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" yWindow="79" windowWidth="15159" windowHeight="7200" tabRatio="867"/>
  </bookViews>
  <sheets>
    <sheet name="размер_платы_2019_Казым" sheetId="30" r:id="rId1"/>
  </sheets>
  <definedNames>
    <definedName name="_xlnm.Database" localSheetId="0">#REF!</definedName>
    <definedName name="_xlnm.Database">#REF!</definedName>
    <definedName name="В" localSheetId="0">#REF!</definedName>
    <definedName name="В">#REF!</definedName>
    <definedName name="кв1" localSheetId="0">#REF!</definedName>
    <definedName name="кв1">#REF!</definedName>
    <definedName name="_xlnm.Print_Area" localSheetId="0">размер_платы_2019_Казым!$A$1:$E$16</definedName>
    <definedName name="тариф" localSheetId="0">#REF!</definedName>
    <definedName name="тариф">#REF!</definedName>
    <definedName name="ТБОнасВК" localSheetId="0">#REF!</definedName>
    <definedName name="ТБОнасВК">#REF!</definedName>
    <definedName name="Э" localSheetId="0">#REF!</definedName>
    <definedName name="Э">#REF!</definedName>
  </definedNames>
  <calcPr calcId="145621" refMode="R1C1"/>
</workbook>
</file>

<file path=xl/calcChain.xml><?xml version="1.0" encoding="utf-8"?>
<calcChain xmlns="http://schemas.openxmlformats.org/spreadsheetml/2006/main">
  <c r="D11" i="30" l="1"/>
  <c r="D14" i="30" s="1"/>
  <c r="E10" i="30"/>
  <c r="E9" i="30"/>
  <c r="E8" i="30"/>
  <c r="E7" i="30"/>
  <c r="E13" i="30" l="1"/>
  <c r="E11" i="30"/>
  <c r="E12" i="30"/>
</calcChain>
</file>

<file path=xl/sharedStrings.xml><?xml version="1.0" encoding="utf-8"?>
<sst xmlns="http://schemas.openxmlformats.org/spreadsheetml/2006/main" count="28" uniqueCount="23">
  <si>
    <t>Наименование услуг</t>
  </si>
  <si>
    <t>Норматив потребления в месяц</t>
  </si>
  <si>
    <t>Цена / Тариф на услуги с учетом НДС руб.коп.</t>
  </si>
  <si>
    <t>коли-чество</t>
  </si>
  <si>
    <t>Размер платы граждан с.п. Казым за услугу по вывозу ЖБО на период с 1 января 2019 года по 31 декабря 2019 года</t>
  </si>
  <si>
    <t>2. Тариф на вывоз жидких бытовых отходов для населения, проживающего в частном секторе, где отсутствует централизованное водоотведение и установлены индивидуальные специальные емкости (септики), на территории сельского поселения Казым с 01 января 2019 года по 31 декабря 2019 года составляет 266,95 руб. (с учетом НДС) за 1 м3.</t>
  </si>
  <si>
    <t>Размер платы за услуги с учетом НДС руб.коп.</t>
  </si>
  <si>
    <t>единица измерения</t>
  </si>
  <si>
    <t>гр.5 =               гр.3 х гр.4</t>
  </si>
  <si>
    <t xml:space="preserve">               Коммунальные услуги</t>
  </si>
  <si>
    <r>
      <t>1. Вывоз жидких бытовых отходов</t>
    </r>
    <r>
      <rPr>
        <sz val="12"/>
        <color theme="1"/>
        <rFont val="Times New Roman"/>
        <family val="1"/>
        <charset val="204"/>
      </rPr>
      <t xml:space="preserve">                                         </t>
    </r>
  </si>
  <si>
    <t>1.1.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ваннами, душами, с водоотведением в септики</t>
  </si>
  <si>
    <t>куб. метр в месяц на человека</t>
  </si>
  <si>
    <t>1.2. В многоквартирных и жилых домах с централизованным холодным водоснабжением, без централизованного водоотведения, без водонагревателей, оборудованных раковинами, мойками, унитазами, ваннами, душами, с водоотведением в септики</t>
  </si>
  <si>
    <t>1.3.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душами, без ванн, с водоотведением в септики</t>
  </si>
  <si>
    <t>1.4.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ваннами, без душа, с водоотведением в септики</t>
  </si>
  <si>
    <t>1.5. В многоквартирных и жилых домах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без душа, с водоотведением в септики</t>
  </si>
  <si>
    <t>1.6. В многоквартирных и жилых домах с централизованным холодным водоснабжением, без централизованного водоотведения, без водонагревателей, оборудованные унитазами, раковинами, мойками, без душа, с водоотведением в септики</t>
  </si>
  <si>
    <t>1.7. В целях содержания общего имущества в многоквартирном доме с централизованным холодным водоснабжением без централизованного водоотведения (этажность 1-5)</t>
  </si>
  <si>
    <r>
      <t>м</t>
    </r>
    <r>
      <rPr>
        <sz val="12"/>
        <color indexed="8"/>
        <rFont val="Times New Roman"/>
        <family val="1"/>
        <charset val="204"/>
      </rPr>
      <t>³ на 1 м2 общей площади помеще-ний, входящих в состав общего имущества в многоквартирном доме, в месяц</t>
    </r>
  </si>
  <si>
    <t>1.8. В жилых домах, оборудованных приборами учета</t>
  </si>
  <si>
    <r>
      <t>м</t>
    </r>
    <r>
      <rPr>
        <sz val="12"/>
        <color indexed="8"/>
        <rFont val="Times New Roman"/>
        <family val="1"/>
        <charset val="204"/>
      </rPr>
      <t>³</t>
    </r>
  </si>
  <si>
    <t>по счетчику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</si>
</sst>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 applyNumberFormat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5">
    <xf numFmtId="0" fontId="0" fillId="0" borderId="0" xfId="0"/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2" fontId="8" fillId="0" borderId="0" xfId="1" applyNumberFormat="1" applyFont="1" applyFill="1"/>
    <xf numFmtId="0" fontId="8" fillId="0" borderId="0" xfId="1" applyFont="1" applyFill="1"/>
    <xf numFmtId="0" fontId="10" fillId="0" borderId="0" xfId="1" applyFont="1" applyAlignment="1">
      <alignment wrapText="1"/>
    </xf>
    <xf numFmtId="0" fontId="1" fillId="0" borderId="0" xfId="1"/>
    <xf numFmtId="0" fontId="5" fillId="0" borderId="1" xfId="1" applyFont="1" applyFill="1" applyBorder="1" applyAlignment="1">
      <alignment horizontal="center" vertical="center" wrapText="1"/>
    </xf>
    <xf numFmtId="2" fontId="11" fillId="0" borderId="0" xfId="1" applyNumberFormat="1" applyFont="1" applyFill="1"/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2" fontId="8" fillId="0" borderId="0" xfId="1" applyNumberFormat="1" applyFont="1" applyFill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vertical="center" wrapText="1"/>
    </xf>
    <xf numFmtId="4" fontId="5" fillId="0" borderId="6" xfId="1" applyNumberFormat="1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0" xfId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</cellXfs>
  <cellStyles count="42">
    <cellStyle name="Гиперссылка 2" xfId="40"/>
    <cellStyle name="Денежный 2" xfId="8"/>
    <cellStyle name="Обычный" xfId="0" builtinId="0"/>
    <cellStyle name="Обычный 10" xfId="9"/>
    <cellStyle name="Обычный 10 2" xfId="10"/>
    <cellStyle name="Обычный 11" xfId="11"/>
    <cellStyle name="Обычный 2" xfId="1"/>
    <cellStyle name="Обычный 2 2" xfId="2"/>
    <cellStyle name="Обычный 2 2 2" xfId="6"/>
    <cellStyle name="Обычный 2 2 2 2" xfId="12"/>
    <cellStyle name="Обычный 2 3" xfId="13"/>
    <cellStyle name="Обычный 2 3 2" xfId="14"/>
    <cellStyle name="Обычный 2 3 3" xfId="15"/>
    <cellStyle name="Обычный 2 4" xfId="16"/>
    <cellStyle name="Обычный 2 5" xfId="17"/>
    <cellStyle name="Обычный 3" xfId="18"/>
    <cellStyle name="Обычный 3 2" xfId="7"/>
    <cellStyle name="Обычный 3 3" xfId="19"/>
    <cellStyle name="Обычный 3 4" xfId="41"/>
    <cellStyle name="Обычный 4" xfId="20"/>
    <cellStyle name="Обычный 4 2" xfId="21"/>
    <cellStyle name="Обычный 5" xfId="22"/>
    <cellStyle name="Обычный 5 2" xfId="23"/>
    <cellStyle name="Обычный 6" xfId="24"/>
    <cellStyle name="Обычный 7" xfId="25"/>
    <cellStyle name="Обычный 8" xfId="26"/>
    <cellStyle name="Обычный 9" xfId="27"/>
    <cellStyle name="Обычный_Тарифы" xfId="3"/>
    <cellStyle name="Процентный 2" xfId="4"/>
    <cellStyle name="Процентный 2 2" xfId="28"/>
    <cellStyle name="Процентный 2 2 2" xfId="29"/>
    <cellStyle name="Процентный 2 3" xfId="30"/>
    <cellStyle name="Процентный 3" xfId="5"/>
    <cellStyle name="Процентный 3 2" xfId="31"/>
    <cellStyle name="Процентный 4" xfId="32"/>
    <cellStyle name="Процентный 5" xfId="33"/>
    <cellStyle name="Процентный 6" xfId="34"/>
    <cellStyle name="Финансовый 2" xfId="35"/>
    <cellStyle name="Финансовый 2 2" xfId="36"/>
    <cellStyle name="Финансовый 3" xfId="37"/>
    <cellStyle name="Финансовый 3 2" xfId="38"/>
    <cellStyle name="Финансовый 4" xfId="39"/>
  </cellStyles>
  <dxfs count="0"/>
  <tableStyles count="0" defaultTableStyle="TableStyleMedium9" defaultPivotStyle="PivotStyleLight16"/>
  <colors>
    <mruColors>
      <color rgb="FF66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"/>
  <sheetViews>
    <sheetView tabSelected="1" view="pageBreakPreview" zoomScaleSheetLayoutView="100" workbookViewId="0">
      <selection activeCell="J16" sqref="J16"/>
    </sheetView>
  </sheetViews>
  <sheetFormatPr defaultColWidth="9.109375" defaultRowHeight="15.75" x14ac:dyDescent="0.3"/>
  <cols>
    <col min="1" max="1" width="38.88671875" style="4" customWidth="1"/>
    <col min="2" max="2" width="18.88671875" style="4" customWidth="1"/>
    <col min="3" max="3" width="8.88671875" style="4" customWidth="1"/>
    <col min="4" max="5" width="10.5546875" style="4" customWidth="1"/>
    <col min="6" max="6" width="9.5546875" style="5" customWidth="1"/>
    <col min="7" max="16384" width="9.109375" style="6"/>
  </cols>
  <sheetData>
    <row r="1" spans="1:7" s="8" customFormat="1" ht="46.15" customHeight="1" x14ac:dyDescent="0.25">
      <c r="A1" s="28" t="s">
        <v>4</v>
      </c>
      <c r="B1" s="29"/>
      <c r="C1" s="29"/>
      <c r="D1" s="29"/>
      <c r="E1" s="29"/>
      <c r="F1" s="7"/>
    </row>
    <row r="2" spans="1:7" ht="39.299999999999997" customHeight="1" x14ac:dyDescent="0.3">
      <c r="A2" s="30" t="s">
        <v>0</v>
      </c>
      <c r="B2" s="32" t="s">
        <v>1</v>
      </c>
      <c r="C2" s="33"/>
      <c r="D2" s="30" t="s">
        <v>2</v>
      </c>
      <c r="E2" s="30" t="s">
        <v>6</v>
      </c>
    </row>
    <row r="3" spans="1:7" ht="65.45" customHeight="1" x14ac:dyDescent="0.3">
      <c r="A3" s="31"/>
      <c r="B3" s="9" t="s">
        <v>7</v>
      </c>
      <c r="C3" s="9" t="s">
        <v>3</v>
      </c>
      <c r="D3" s="31"/>
      <c r="E3" s="31"/>
    </row>
    <row r="4" spans="1:7" ht="32.75" customHeight="1" x14ac:dyDescent="0.3">
      <c r="A4" s="9">
        <v>1</v>
      </c>
      <c r="B4" s="9">
        <v>2</v>
      </c>
      <c r="C4" s="9">
        <v>3</v>
      </c>
      <c r="D4" s="9">
        <v>4</v>
      </c>
      <c r="E4" s="9" t="s">
        <v>8</v>
      </c>
      <c r="F4" s="10"/>
    </row>
    <row r="5" spans="1:7" x14ac:dyDescent="0.3">
      <c r="A5" s="20" t="s">
        <v>9</v>
      </c>
      <c r="B5" s="21"/>
      <c r="C5" s="21"/>
      <c r="D5" s="21"/>
      <c r="E5" s="22"/>
    </row>
    <row r="6" spans="1:7" x14ac:dyDescent="0.3">
      <c r="A6" s="23" t="s">
        <v>10</v>
      </c>
      <c r="B6" s="23"/>
      <c r="C6" s="23"/>
      <c r="D6" s="23"/>
      <c r="E6" s="23"/>
    </row>
    <row r="7" spans="1:7" ht="111.3" customHeight="1" x14ac:dyDescent="0.3">
      <c r="A7" s="11" t="s">
        <v>11</v>
      </c>
      <c r="B7" s="12" t="s">
        <v>12</v>
      </c>
      <c r="C7" s="13">
        <v>5.3479999999999999</v>
      </c>
      <c r="D7" s="24">
        <v>88.54</v>
      </c>
      <c r="E7" s="19">
        <f>ROUND(C7*$D$7,2)</f>
        <v>473.51</v>
      </c>
      <c r="F7" s="14"/>
      <c r="G7" s="5"/>
    </row>
    <row r="8" spans="1:7" ht="111.3" customHeight="1" x14ac:dyDescent="0.3">
      <c r="A8" s="15" t="s">
        <v>13</v>
      </c>
      <c r="B8" s="16" t="s">
        <v>12</v>
      </c>
      <c r="C8" s="17">
        <v>4.3849999999999998</v>
      </c>
      <c r="D8" s="24"/>
      <c r="E8" s="3">
        <f t="shared" ref="E8:E9" si="0">ROUND(C8*$D$7,2)</f>
        <v>388.25</v>
      </c>
      <c r="F8" s="14"/>
      <c r="G8" s="5"/>
    </row>
    <row r="9" spans="1:7" ht="111.3" customHeight="1" x14ac:dyDescent="0.3">
      <c r="A9" s="15" t="s">
        <v>14</v>
      </c>
      <c r="B9" s="16" t="s">
        <v>12</v>
      </c>
      <c r="C9" s="17">
        <v>4.7080000000000002</v>
      </c>
      <c r="D9" s="24"/>
      <c r="E9" s="3">
        <f t="shared" si="0"/>
        <v>416.85</v>
      </c>
      <c r="F9" s="14"/>
      <c r="G9" s="5"/>
    </row>
    <row r="10" spans="1:7" ht="111.3" customHeight="1" x14ac:dyDescent="0.3">
      <c r="A10" s="15" t="s">
        <v>15</v>
      </c>
      <c r="B10" s="16" t="s">
        <v>12</v>
      </c>
      <c r="C10" s="17">
        <v>3.7930000000000001</v>
      </c>
      <c r="D10" s="24"/>
      <c r="E10" s="3">
        <f>ROUND(C10*$D$7,2)</f>
        <v>335.83</v>
      </c>
      <c r="F10" s="14"/>
      <c r="G10" s="5"/>
    </row>
    <row r="11" spans="1:7" ht="111.3" customHeight="1" x14ac:dyDescent="0.3">
      <c r="A11" s="15" t="s">
        <v>16</v>
      </c>
      <c r="B11" s="16" t="s">
        <v>12</v>
      </c>
      <c r="C11" s="17">
        <v>3.4140000000000001</v>
      </c>
      <c r="D11" s="24">
        <f>D7</f>
        <v>88.54</v>
      </c>
      <c r="E11" s="3">
        <f>ROUND(C11*$D$11,2)</f>
        <v>302.27999999999997</v>
      </c>
      <c r="F11" s="14"/>
      <c r="G11" s="5"/>
    </row>
    <row r="12" spans="1:7" ht="111.3" customHeight="1" x14ac:dyDescent="0.3">
      <c r="A12" s="15" t="s">
        <v>17</v>
      </c>
      <c r="B12" s="16" t="s">
        <v>12</v>
      </c>
      <c r="C12" s="17">
        <v>3.1779999999999999</v>
      </c>
      <c r="D12" s="24"/>
      <c r="E12" s="3">
        <f>ROUND(C12*$D$11,2)</f>
        <v>281.38</v>
      </c>
      <c r="F12" s="14"/>
      <c r="G12" s="5"/>
    </row>
    <row r="13" spans="1:7" ht="111.3" customHeight="1" x14ac:dyDescent="0.3">
      <c r="A13" s="1" t="s">
        <v>18</v>
      </c>
      <c r="B13" s="2" t="s">
        <v>19</v>
      </c>
      <c r="C13" s="34">
        <v>1.9E-2</v>
      </c>
      <c r="D13" s="25"/>
      <c r="E13" s="3">
        <f>ROUND(C13*$D$11,2)</f>
        <v>1.68</v>
      </c>
      <c r="F13" s="14"/>
      <c r="G13" s="5"/>
    </row>
    <row r="14" spans="1:7" ht="32.75" customHeight="1" x14ac:dyDescent="0.3">
      <c r="A14" s="1" t="s">
        <v>20</v>
      </c>
      <c r="B14" s="2" t="s">
        <v>21</v>
      </c>
      <c r="C14" s="2" t="s">
        <v>22</v>
      </c>
      <c r="D14" s="18">
        <f>D11</f>
        <v>88.54</v>
      </c>
      <c r="E14" s="3"/>
      <c r="F14" s="14"/>
      <c r="G14" s="5"/>
    </row>
    <row r="16" spans="1:7" ht="83.15" customHeight="1" x14ac:dyDescent="0.3">
      <c r="A16" s="26" t="s">
        <v>5</v>
      </c>
      <c r="B16" s="27"/>
      <c r="C16" s="27"/>
      <c r="D16" s="27"/>
      <c r="E16" s="27"/>
    </row>
  </sheetData>
  <mergeCells count="10">
    <mergeCell ref="A1:E1"/>
    <mergeCell ref="A2:A3"/>
    <mergeCell ref="B2:C2"/>
    <mergeCell ref="D2:D3"/>
    <mergeCell ref="E2:E3"/>
    <mergeCell ref="A5:E5"/>
    <mergeCell ref="A6:E6"/>
    <mergeCell ref="D7:D10"/>
    <mergeCell ref="D11:D13"/>
    <mergeCell ref="A16:E16"/>
  </mergeCells>
  <printOptions horizontalCentered="1"/>
  <pageMargins left="0.98425196850393704" right="0.39370078740157483" top="0.98425196850393704" bottom="0.55118110236220474" header="0" footer="0"/>
  <pageSetup paperSize="9" scale="98" fitToHeight="2" orientation="portrait" r:id="rId1"/>
  <headerFooter alignWithMargins="0"/>
  <rowBreaks count="1" manualBreakCount="1">
    <brk id="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размер_платы_2019_Казым</vt:lpstr>
      <vt:lpstr>размер_платы_2019_Казым!Область_печати</vt:lpstr>
    </vt:vector>
  </TitlesOfParts>
  <Company>keg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plan7</dc:creator>
  <cp:lastModifiedBy>1</cp:lastModifiedBy>
  <cp:lastPrinted>2018-01-22T03:19:05Z</cp:lastPrinted>
  <dcterms:created xsi:type="dcterms:W3CDTF">2009-08-03T05:24:54Z</dcterms:created>
  <dcterms:modified xsi:type="dcterms:W3CDTF">2019-07-20T06:51:06Z</dcterms:modified>
</cp:coreProperties>
</file>