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2" activeTab="2"/>
  </bookViews>
  <sheets>
    <sheet name="инфо о тарифе" sheetId="1" r:id="rId1"/>
    <sheet name="инфо о тарифе на подкл." sheetId="2" state="hidden" r:id="rId2"/>
    <sheet name="инфо о финхоз деят" sheetId="3" r:id="rId3"/>
    <sheet name="инфо о потреб.характерист" sheetId="4" state="hidden" r:id="rId4"/>
    <sheet name="инфо об ИП" sheetId="5" state="hidden" r:id="rId5"/>
    <sheet name="инфо о технич.возможности" sheetId="6" state="hidden" r:id="rId6"/>
    <sheet name="условия договоров" sheetId="7" r:id="rId7"/>
    <sheet name="меропр.по подкл" sheetId="8" state="hidden" r:id="rId8"/>
  </sheets>
  <definedNames>
    <definedName name="_xlnm.Print_Area" localSheetId="0">'инфо о тарифе'!$A$1:$O$28</definedName>
  </definedNames>
  <calcPr fullCalcOnLoad="1"/>
</workbook>
</file>

<file path=xl/sharedStrings.xml><?xml version="1.0" encoding="utf-8"?>
<sst xmlns="http://schemas.openxmlformats.org/spreadsheetml/2006/main" count="407" uniqueCount="240">
  <si>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</si>
  <si>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</si>
  <si>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</si>
  <si>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</si>
  <si>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</si>
  <si>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</si>
  <si>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</si>
  <si>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</si>
  <si>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</si>
  <si>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</si>
  <si>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</si>
  <si>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</si>
  <si>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</si>
  <si>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</si>
  <si>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</si>
  <si>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</si>
  <si>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</si>
  <si>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</si>
  <si>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</si>
  <si>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</si>
  <si>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</si>
  <si>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</si>
  <si>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</si>
  <si>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</si>
  <si>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</si>
  <si>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</si>
  <si>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</si>
  <si>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</si>
  <si>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</si>
  <si>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</si>
  <si>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</si>
  <si>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</si>
  <si>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</si>
  <si>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</si>
  <si>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</si>
  <si>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</si>
  <si>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</si>
  <si>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</si>
  <si>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</si>
  <si>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производственного персонала (человек)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</si>
  <si>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</si>
  <si>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</si>
  <si>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</si>
  <si>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</si>
  <si>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</si>
  <si>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</si>
  <si>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</si>
  <si>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</si>
  <si>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</si>
  <si>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</si>
  <si>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</si>
  <si>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</si>
  <si>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</si>
  <si>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</si>
  <si>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</si>
  <si>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</si>
  <si>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</si>
  <si>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</si>
  <si>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</si>
  <si>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</si>
  <si>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</si>
  <si>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</si>
  <si>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</si>
  <si>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</si>
  <si>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</si>
  <si>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</si>
  <si>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</si>
  <si>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</si>
  <si>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</si>
  <si>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</si>
  <si>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</si>
  <si>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</si>
  <si>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</si>
  <si>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</si>
  <si>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</si>
  <si>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</si>
  <si>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</si>
  <si>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</si>
  <si>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</si>
  <si>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</si>
  <si>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</si>
  <si>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</si>
  <si>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</si>
  <si>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</si>
  <si>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</si>
  <si>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</si>
  <si>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</si>
  <si>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</si>
  <si>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</si>
  <si>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</si>
  <si>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</si>
  <si>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</si>
  <si>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</si>
  <si>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</si>
  <si>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</si>
  <si>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</si>
  <si>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</si>
  <si>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</si>
  <si>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</si>
  <si>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</si>
  <si>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</si>
  <si>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</si>
  <si>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</si>
  <si>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</si>
  <si>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</si>
  <si>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</si>
  <si>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</si>
  <si>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</si>
  <si>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</si>
  <si>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</si>
  <si>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</si>
  <si>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</si>
  <si>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</si>
  <si>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</si>
  <si>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</si>
  <si>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</si>
  <si>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</si>
  <si>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</si>
  <si>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</si>
  <si>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</si>
  <si>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</si>
  <si>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</si>
  <si>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</si>
  <si>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</si>
  <si>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</si>
  <si>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</si>
  <si>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</si>
  <si>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</si>
  <si>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</si>
  <si>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</si>
  <si>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</si>
  <si>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</si>
  <si>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</si>
  <si>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</si>
  <si>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</si>
  <si>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</si>
  <si>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</si>
  <si>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</si>
  <si>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</si>
  <si>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</si>
  <si>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</si>
  <si>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</si>
  <si>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</si>
  <si>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</si>
  <si>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</si>
  <si>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</si>
  <si>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</si>
  <si>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</si>
  <si>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</si>
  <si>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</si>
  <si>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</si>
  <si>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</si>
  <si>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</si>
  <si>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</si>
  <si>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</si>
  <si>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</si>
  <si>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</si>
  <si>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</si>
  <si>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</si>
  <si>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</si>
  <si>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</si>
  <si>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</si>
  <si>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</si>
  <si>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</si>
  <si>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</si>
  <si>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</si>
  <si>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</si>
  <si>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</si>
  <si>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</si>
  <si>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</si>
  <si>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</si>
  <si>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</si>
  <si>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</si>
  <si>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</si>
  <si>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</si>
  <si>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</si>
  <si>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</si>
  <si>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</si>
  <si>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</si>
  <si>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</si>
  <si>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</si>
  <si>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</si>
  <si>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</si>
  <si>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</si>
  <si>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</si>
  <si>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</si>
  <si>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Период действия принятого  тарифа</t>
  </si>
  <si>
    <t>утвержденным стандартам качества за 2010 год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</si>
  <si>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</si>
  <si>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</si>
  <si>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</si>
  <si>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</si>
  <si>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</si>
  <si>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</si>
  <si>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</si>
  <si>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</si>
  <si>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</si>
  <si>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Среднесписочная численность основного            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</si>
  <si>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</si>
  <si>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</si>
  <si>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</si>
  <si>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</si>
  <si>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</si>
  <si>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</si>
  <si>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</si>
  <si>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</si>
  <si>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</si>
  <si>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 xml:space="preserve">  -</t>
  </si>
  <si>
    <t>с 01.01.2013г. по 30.06.2013г.</t>
  </si>
  <si>
    <t>с 01.07.2013г. по 31.12.2013г.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</si>
  <si>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</si>
  <si>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</si>
  <si>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Региональная служба по тарифам Ханты-Мансийского автономного округа - Югры</t>
  </si>
  <si>
    <t>2013 год</t>
  </si>
  <si>
    <t>производство, передача и распределение пара и горячей воды (тепловой энергии)</t>
  </si>
  <si>
    <t>Расходы, не относимые к себестоимости</t>
  </si>
  <si>
    <t>Необходимая валовая выручка по регулируемому виду деятельности</t>
  </si>
  <si>
    <t xml:space="preserve"> (тыс. рублей)                                             </t>
  </si>
  <si>
    <t xml:space="preserve">договор на оказание коммунальных услуг (бюджет)                                     договор на оказание коммунальных услуг (предприниматели) договор на оказание коммунальных услуг (общий)                    </t>
  </si>
  <si>
    <t>информация размещена на сайте www.ukekbel.ru ( раздел "иные сведения")</t>
  </si>
  <si>
    <t>Информация об одноставочном тарифе на утилизацию (захоронение) твердых бытовых отходов для организаций коммунального комплекса</t>
  </si>
  <si>
    <t>Приказ от 27 ноября 2012 года №110-нп</t>
  </si>
  <si>
    <t>Одноставочные тарифы на утилизацию (захоронение) твердых бытовых отходов, руб./куб.м</t>
  </si>
  <si>
    <t>без учета НДС, с учетом платы за негативное воздействие на окружающую среду</t>
  </si>
  <si>
    <t>для населения с учетом НДС, с учетом платы за негативное воздействие на окружающую среду</t>
  </si>
  <si>
    <t xml:space="preserve">в  сфере утилизация (захоронение) твердых бытовых отходов на 2013 год </t>
  </si>
  <si>
    <t>расходы на оплату труда и отчисления на социальные 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</si>
  <si>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</si>
  <si>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</si>
  <si>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</si>
  <si>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    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</si>
  <si>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</si>
  <si>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программой, по развитию системы (объектов) утилизации твердых бытовых отходов (тыс. рублей);</t>
  </si>
  <si>
    <t>Объем принятых на утилизацию (захоронение) твердых бытовых отходов (тыс. куб. м в год)</t>
  </si>
  <si>
    <t xml:space="preserve">оказания услуг в сфере утилизации (захоронения) твердых бытовых отходов на территории </t>
  </si>
  <si>
    <t xml:space="preserve">Условия публичных договоров </t>
  </si>
  <si>
    <t>на территории городского поселения Белоярский на 2013 год</t>
  </si>
  <si>
    <t>городского поселения Белоярский</t>
  </si>
  <si>
    <t>газета "Белоярские Вести"</t>
  </si>
  <si>
    <t>на территории городского поселения Белоярский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</si>
</sst>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173" fontId="4" fillId="0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9" fillId="0" borderId="11" xfId="53" applyFont="1" applyBorder="1" applyAlignment="1">
      <alignment horizont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wrapText="1"/>
    </xf>
    <xf numFmtId="0" fontId="9" fillId="0" borderId="19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9" fillId="0" borderId="13" xfId="53" applyFont="1" applyBorder="1" applyAlignment="1">
      <alignment horizontal="center" wrapText="1"/>
      <protection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6" fillId="33" borderId="12" xfId="42" applyFill="1" applyBorder="1" applyAlignment="1" applyProtection="1">
      <alignment horizontal="center" wrapText="1"/>
      <protection/>
    </xf>
    <xf numFmtId="0" fontId="36" fillId="33" borderId="14" xfId="42" applyFill="1" applyBorder="1" applyAlignment="1" applyProtection="1">
      <alignment horizontal="center" wrapText="1"/>
      <protection/>
    </xf>
    <xf numFmtId="0" fontId="36" fillId="33" borderId="13" xfId="42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O32"/>
  <sheetViews>
    <sheetView zoomScale="84" zoomScaleNormal="84" zoomScalePageLayoutView="0" workbookViewId="0" topLeftCell="A13">
      <selection activeCell="Q19" sqref="Q19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1" max="15" width="11.57421875" style="0" customWidth="1"/>
  </cols>
  <sheetData>
    <row r="2" spans="2:9" ht="15">
      <c r="B2" s="24"/>
      <c r="C2" s="24"/>
      <c r="D2" s="24"/>
      <c r="E2" s="24"/>
      <c r="F2" s="24"/>
      <c r="G2" s="24"/>
      <c r="H2" s="25"/>
      <c r="I2" s="24"/>
    </row>
    <row r="3" spans="2:9" ht="15">
      <c r="B3" s="26"/>
      <c r="C3" s="24"/>
      <c r="D3" s="24"/>
      <c r="E3" s="24"/>
      <c r="F3" s="24"/>
      <c r="G3" s="24"/>
      <c r="H3" s="24"/>
      <c r="I3" s="24"/>
    </row>
    <row r="4" spans="2:15" ht="15">
      <c r="B4" s="91" t="s">
        <v>220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15">
      <c r="B5" s="91" t="s">
        <v>236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2:9" ht="15">
      <c r="B6" s="26"/>
      <c r="C6" s="24"/>
      <c r="D6" s="24"/>
      <c r="E6" s="24"/>
      <c r="F6" s="24"/>
      <c r="G6" s="24"/>
      <c r="H6" s="24"/>
      <c r="I6" s="24"/>
    </row>
    <row r="7" spans="2:15" ht="25.5" customHeight="1">
      <c r="B7" s="81" t="s">
        <v>0</v>
      </c>
      <c r="C7" s="81"/>
      <c r="D7" s="92" t="s">
        <v>210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5">
      <c r="B8" s="81" t="s">
        <v>1</v>
      </c>
      <c r="C8" s="81"/>
      <c r="D8" s="95">
        <v>8611008230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2:15" ht="15">
      <c r="B9" s="81" t="s">
        <v>2</v>
      </c>
      <c r="C9" s="81"/>
      <c r="D9" s="95">
        <v>861101001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2:15" ht="25.5" customHeight="1">
      <c r="B10" s="80" t="s">
        <v>3</v>
      </c>
      <c r="C10" s="80"/>
      <c r="D10" s="65" t="s">
        <v>211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2:15" ht="15.75" customHeight="1">
      <c r="B11" s="106" t="s">
        <v>4</v>
      </c>
      <c r="C11" s="107"/>
      <c r="D11" s="68" t="s">
        <v>221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2:15" ht="18" customHeight="1">
      <c r="B12" s="110" t="s">
        <v>5</v>
      </c>
      <c r="C12" s="111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2:15" ht="25.5" customHeight="1">
      <c r="B13" s="112" t="s">
        <v>6</v>
      </c>
      <c r="C13" s="112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2:15" ht="21" customHeight="1">
      <c r="B14" s="81" t="s">
        <v>7</v>
      </c>
      <c r="C14" s="81"/>
      <c r="D14" s="85" t="s">
        <v>212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2:15" ht="18.75" customHeight="1">
      <c r="B15" s="80" t="s">
        <v>8</v>
      </c>
      <c r="C15" s="80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2:15" ht="33.75" customHeight="1">
      <c r="B16" s="81" t="s">
        <v>186</v>
      </c>
      <c r="C16" s="81"/>
      <c r="D16" s="77" t="s">
        <v>208</v>
      </c>
      <c r="E16" s="78"/>
      <c r="F16" s="78"/>
      <c r="G16" s="78"/>
      <c r="H16" s="78"/>
      <c r="I16" s="79"/>
      <c r="J16" s="77" t="s">
        <v>209</v>
      </c>
      <c r="K16" s="78"/>
      <c r="L16" s="78"/>
      <c r="M16" s="78"/>
      <c r="N16" s="78"/>
      <c r="O16" s="79"/>
    </row>
    <row r="17" spans="2:15" ht="25.5" customHeight="1">
      <c r="B17" s="109" t="s">
        <v>9</v>
      </c>
      <c r="C17" s="109"/>
      <c r="D17" s="82" t="s">
        <v>238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2:15" ht="15" customHeight="1">
      <c r="B18" s="99" t="s">
        <v>222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</row>
    <row r="19" spans="2:15" ht="36.75" customHeight="1">
      <c r="B19" s="99" t="s">
        <v>223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2:15" ht="34.5" customHeight="1">
      <c r="B20" s="98" t="s">
        <v>203</v>
      </c>
      <c r="C20" s="98"/>
      <c r="D20" s="48">
        <v>174.09</v>
      </c>
      <c r="E20" s="37" t="s">
        <v>207</v>
      </c>
      <c r="F20" s="37" t="s">
        <v>207</v>
      </c>
      <c r="G20" s="37" t="s">
        <v>207</v>
      </c>
      <c r="H20" s="37" t="s">
        <v>207</v>
      </c>
      <c r="I20" s="37" t="s">
        <v>207</v>
      </c>
      <c r="J20" s="49">
        <v>174.09</v>
      </c>
      <c r="K20" s="37" t="s">
        <v>207</v>
      </c>
      <c r="L20" s="37" t="s">
        <v>207</v>
      </c>
      <c r="M20" s="37" t="s">
        <v>207</v>
      </c>
      <c r="N20" s="37" t="s">
        <v>207</v>
      </c>
      <c r="O20" s="37" t="s">
        <v>207</v>
      </c>
    </row>
    <row r="21" spans="2:15" ht="21" customHeight="1">
      <c r="B21" s="98" t="s">
        <v>204</v>
      </c>
      <c r="C21" s="98"/>
      <c r="D21" s="37" t="s">
        <v>207</v>
      </c>
      <c r="E21" s="37" t="s">
        <v>207</v>
      </c>
      <c r="F21" s="37" t="s">
        <v>207</v>
      </c>
      <c r="G21" s="37" t="s">
        <v>207</v>
      </c>
      <c r="H21" s="37" t="s">
        <v>207</v>
      </c>
      <c r="I21" s="37" t="s">
        <v>207</v>
      </c>
      <c r="J21" s="37" t="s">
        <v>207</v>
      </c>
      <c r="K21" s="37" t="s">
        <v>207</v>
      </c>
      <c r="L21" s="37" t="s">
        <v>207</v>
      </c>
      <c r="M21" s="37" t="s">
        <v>207</v>
      </c>
      <c r="N21" s="37" t="s">
        <v>207</v>
      </c>
      <c r="O21" s="37" t="s">
        <v>207</v>
      </c>
    </row>
    <row r="22" spans="2:15" ht="35.25" customHeight="1">
      <c r="B22" s="98" t="s">
        <v>205</v>
      </c>
      <c r="C22" s="98"/>
      <c r="D22" s="37" t="s">
        <v>207</v>
      </c>
      <c r="E22" s="37" t="s">
        <v>207</v>
      </c>
      <c r="F22" s="37" t="s">
        <v>207</v>
      </c>
      <c r="G22" s="37" t="s">
        <v>207</v>
      </c>
      <c r="H22" s="37" t="s">
        <v>207</v>
      </c>
      <c r="I22" s="37" t="s">
        <v>207</v>
      </c>
      <c r="J22" s="37" t="s">
        <v>207</v>
      </c>
      <c r="K22" s="37" t="s">
        <v>207</v>
      </c>
      <c r="L22" s="37" t="s">
        <v>207</v>
      </c>
      <c r="M22" s="37" t="s">
        <v>207</v>
      </c>
      <c r="N22" s="37" t="s">
        <v>207</v>
      </c>
      <c r="O22" s="37" t="s">
        <v>207</v>
      </c>
    </row>
    <row r="23" spans="2:15" ht="34.5" customHeight="1">
      <c r="B23" s="98" t="s">
        <v>206</v>
      </c>
      <c r="C23" s="98"/>
      <c r="D23" s="37" t="s">
        <v>207</v>
      </c>
      <c r="E23" s="37" t="s">
        <v>207</v>
      </c>
      <c r="F23" s="37" t="s">
        <v>207</v>
      </c>
      <c r="G23" s="37" t="s">
        <v>207</v>
      </c>
      <c r="H23" s="37" t="s">
        <v>207</v>
      </c>
      <c r="I23" s="37" t="s">
        <v>207</v>
      </c>
      <c r="J23" s="37" t="s">
        <v>207</v>
      </c>
      <c r="K23" s="37" t="s">
        <v>207</v>
      </c>
      <c r="L23" s="37" t="s">
        <v>207</v>
      </c>
      <c r="M23" s="37" t="s">
        <v>207</v>
      </c>
      <c r="N23" s="37" t="s">
        <v>207</v>
      </c>
      <c r="O23" s="37" t="s">
        <v>207</v>
      </c>
    </row>
    <row r="24" spans="2:15" ht="19.5" customHeight="1">
      <c r="B24" s="103" t="s">
        <v>224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2:15" ht="32.25" customHeight="1">
      <c r="B25" s="108" t="s">
        <v>203</v>
      </c>
      <c r="C25" s="108"/>
      <c r="D25" s="51">
        <v>205.43</v>
      </c>
      <c r="E25" s="50" t="s">
        <v>207</v>
      </c>
      <c r="F25" s="50" t="s">
        <v>207</v>
      </c>
      <c r="G25" s="50" t="s">
        <v>207</v>
      </c>
      <c r="H25" s="50" t="s">
        <v>207</v>
      </c>
      <c r="I25" s="50" t="s">
        <v>207</v>
      </c>
      <c r="J25" s="51">
        <v>205.43</v>
      </c>
      <c r="K25" s="50" t="s">
        <v>207</v>
      </c>
      <c r="L25" s="50" t="s">
        <v>207</v>
      </c>
      <c r="M25" s="50" t="s">
        <v>207</v>
      </c>
      <c r="N25" s="50" t="s">
        <v>207</v>
      </c>
      <c r="O25" s="50" t="s">
        <v>207</v>
      </c>
    </row>
    <row r="26" spans="2:15" ht="30" customHeight="1">
      <c r="B26" s="98" t="s">
        <v>204</v>
      </c>
      <c r="C26" s="98"/>
      <c r="D26" s="37" t="s">
        <v>207</v>
      </c>
      <c r="E26" s="37" t="s">
        <v>207</v>
      </c>
      <c r="F26" s="37" t="s">
        <v>207</v>
      </c>
      <c r="G26" s="37" t="s">
        <v>207</v>
      </c>
      <c r="H26" s="37" t="s">
        <v>207</v>
      </c>
      <c r="I26" s="37" t="s">
        <v>207</v>
      </c>
      <c r="J26" s="37" t="s">
        <v>207</v>
      </c>
      <c r="K26" s="37" t="s">
        <v>207</v>
      </c>
      <c r="L26" s="37" t="s">
        <v>207</v>
      </c>
      <c r="M26" s="37" t="s">
        <v>207</v>
      </c>
      <c r="N26" s="37" t="s">
        <v>207</v>
      </c>
      <c r="O26" s="37" t="s">
        <v>207</v>
      </c>
    </row>
    <row r="27" spans="2:15" ht="33.75" customHeight="1">
      <c r="B27" s="98" t="s">
        <v>205</v>
      </c>
      <c r="C27" s="98"/>
      <c r="D27" s="37" t="s">
        <v>207</v>
      </c>
      <c r="E27" s="37" t="s">
        <v>207</v>
      </c>
      <c r="F27" s="37" t="s">
        <v>207</v>
      </c>
      <c r="G27" s="37" t="s">
        <v>207</v>
      </c>
      <c r="H27" s="37" t="s">
        <v>207</v>
      </c>
      <c r="I27" s="37" t="s">
        <v>207</v>
      </c>
      <c r="J27" s="37" t="s">
        <v>207</v>
      </c>
      <c r="K27" s="37" t="s">
        <v>207</v>
      </c>
      <c r="L27" s="37" t="s">
        <v>207</v>
      </c>
      <c r="M27" s="37" t="s">
        <v>207</v>
      </c>
      <c r="N27" s="37" t="s">
        <v>207</v>
      </c>
      <c r="O27" s="37" t="s">
        <v>207</v>
      </c>
    </row>
    <row r="28" spans="2:15" ht="44.25" customHeight="1">
      <c r="B28" s="98" t="s">
        <v>206</v>
      </c>
      <c r="C28" s="98"/>
      <c r="D28" s="37" t="s">
        <v>207</v>
      </c>
      <c r="E28" s="37" t="s">
        <v>207</v>
      </c>
      <c r="F28" s="37" t="s">
        <v>207</v>
      </c>
      <c r="G28" s="37" t="s">
        <v>207</v>
      </c>
      <c r="H28" s="37" t="s">
        <v>207</v>
      </c>
      <c r="I28" s="37" t="s">
        <v>207</v>
      </c>
      <c r="J28" s="37" t="s">
        <v>207</v>
      </c>
      <c r="K28" s="37" t="s">
        <v>207</v>
      </c>
      <c r="L28" s="37" t="s">
        <v>207</v>
      </c>
      <c r="M28" s="37" t="s">
        <v>207</v>
      </c>
      <c r="N28" s="37" t="s">
        <v>207</v>
      </c>
      <c r="O28" s="37" t="s">
        <v>207</v>
      </c>
    </row>
    <row r="29" spans="2:9" ht="19.5" customHeight="1">
      <c r="B29" s="36"/>
      <c r="C29" s="36"/>
      <c r="D29" s="36"/>
      <c r="E29" s="36"/>
      <c r="F29" s="36"/>
      <c r="G29" s="36"/>
      <c r="H29" s="36"/>
      <c r="I29" s="36"/>
    </row>
    <row r="30" spans="2:9" ht="19.5" customHeight="1">
      <c r="B30" s="36"/>
      <c r="C30" s="36"/>
      <c r="D30" s="36"/>
      <c r="E30" s="36"/>
      <c r="F30" s="36"/>
      <c r="G30" s="36"/>
      <c r="H30" s="36"/>
      <c r="I30" s="36"/>
    </row>
    <row r="31" spans="2:9" ht="15">
      <c r="B31" s="24"/>
      <c r="C31" s="24"/>
      <c r="D31" s="24"/>
      <c r="E31" s="24"/>
      <c r="F31" s="24"/>
      <c r="G31" s="24"/>
      <c r="H31" s="24"/>
      <c r="I31" s="24"/>
    </row>
    <row r="32" spans="1:9" ht="45.75" customHeight="1">
      <c r="A32" s="40"/>
      <c r="B32" s="102" t="s">
        <v>198</v>
      </c>
      <c r="C32" s="102"/>
      <c r="D32" s="102"/>
      <c r="E32" s="102"/>
      <c r="F32" s="102"/>
      <c r="G32" s="102"/>
      <c r="H32" s="102"/>
      <c r="I32" s="102"/>
    </row>
  </sheetData>
  <sheetProtection/>
  <mergeCells count="34">
    <mergeCell ref="B8:C8"/>
    <mergeCell ref="B10:C10"/>
    <mergeCell ref="B11:C11"/>
    <mergeCell ref="B25:C25"/>
    <mergeCell ref="B22:C22"/>
    <mergeCell ref="B17:C17"/>
    <mergeCell ref="B12:C12"/>
    <mergeCell ref="B13:C13"/>
    <mergeCell ref="B28:C28"/>
    <mergeCell ref="B27:C27"/>
    <mergeCell ref="B26:C26"/>
    <mergeCell ref="B18:O18"/>
    <mergeCell ref="B23:C23"/>
    <mergeCell ref="B32:I32"/>
    <mergeCell ref="B24:O24"/>
    <mergeCell ref="B21:C21"/>
    <mergeCell ref="B20:C20"/>
    <mergeCell ref="B19:O19"/>
    <mergeCell ref="D17:O17"/>
    <mergeCell ref="D14:O15"/>
    <mergeCell ref="B4:O4"/>
    <mergeCell ref="B5:O5"/>
    <mergeCell ref="J16:O16"/>
    <mergeCell ref="D7:O7"/>
    <mergeCell ref="D8:O8"/>
    <mergeCell ref="B7:C7"/>
    <mergeCell ref="B9:C9"/>
    <mergeCell ref="D9:O9"/>
    <mergeCell ref="D10:O10"/>
    <mergeCell ref="D11:O13"/>
    <mergeCell ref="D16:I16"/>
    <mergeCell ref="B15:C15"/>
    <mergeCell ref="B14:C14"/>
    <mergeCell ref="B16:C1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18</v>
      </c>
    </row>
    <row r="3" ht="18" customHeight="1">
      <c r="B3" s="2"/>
    </row>
    <row r="4" spans="2:3" ht="18" customHeight="1">
      <c r="B4" s="113" t="s">
        <v>19</v>
      </c>
      <c r="C4" s="113"/>
    </row>
    <row r="5" ht="18" customHeight="1">
      <c r="B5" s="2"/>
    </row>
    <row r="6" spans="2:3" ht="13.5" customHeight="1">
      <c r="B6" s="4" t="s">
        <v>10</v>
      </c>
      <c r="C6" s="12" t="s">
        <v>182</v>
      </c>
    </row>
    <row r="7" spans="2:3" ht="13.5" customHeight="1">
      <c r="B7" s="4" t="s">
        <v>20</v>
      </c>
      <c r="C7" s="13">
        <v>7204095194</v>
      </c>
    </row>
    <row r="8" spans="2:3" ht="13.5" customHeight="1">
      <c r="B8" s="4" t="s">
        <v>12</v>
      </c>
      <c r="C8" s="13">
        <v>720401001</v>
      </c>
    </row>
    <row r="9" spans="2:3" ht="33.75" customHeight="1">
      <c r="B9" s="4" t="s">
        <v>13</v>
      </c>
      <c r="C9" s="14" t="s">
        <v>183</v>
      </c>
    </row>
    <row r="10" spans="2:3" ht="13.5" customHeight="1">
      <c r="B10" s="5" t="s">
        <v>21</v>
      </c>
      <c r="C10" s="115"/>
    </row>
    <row r="11" spans="2:3" ht="13.5" customHeight="1">
      <c r="B11" s="7" t="s">
        <v>22</v>
      </c>
      <c r="C11" s="116"/>
    </row>
    <row r="12" spans="2:3" ht="13.5" customHeight="1">
      <c r="B12" s="7" t="s">
        <v>23</v>
      </c>
      <c r="C12" s="116"/>
    </row>
    <row r="13" spans="2:3" ht="13.5" customHeight="1">
      <c r="B13" s="6" t="s">
        <v>14</v>
      </c>
      <c r="C13" s="117"/>
    </row>
    <row r="14" spans="2:3" ht="13.5" customHeight="1">
      <c r="B14" s="6" t="s">
        <v>15</v>
      </c>
      <c r="C14" s="6"/>
    </row>
    <row r="15" spans="2:3" ht="13.5" customHeight="1">
      <c r="B15" s="4" t="s">
        <v>24</v>
      </c>
      <c r="C15" s="4"/>
    </row>
    <row r="16" spans="2:3" ht="13.5" customHeight="1">
      <c r="B16" s="4" t="s">
        <v>16</v>
      </c>
      <c r="C16" s="4"/>
    </row>
    <row r="17" spans="2:3" ht="13.5" customHeight="1">
      <c r="B17" s="4" t="s">
        <v>25</v>
      </c>
      <c r="C17" s="21" t="s">
        <v>26</v>
      </c>
    </row>
    <row r="18" spans="2:3" ht="13.5" customHeight="1">
      <c r="B18" s="5" t="s">
        <v>27</v>
      </c>
      <c r="C18" s="115"/>
    </row>
    <row r="19" spans="2:3" ht="13.5" customHeight="1">
      <c r="B19" s="7" t="s">
        <v>28</v>
      </c>
      <c r="C19" s="116"/>
    </row>
    <row r="20" spans="2:3" ht="13.5" customHeight="1">
      <c r="B20" s="6" t="s">
        <v>29</v>
      </c>
      <c r="C20" s="117"/>
    </row>
    <row r="21" ht="13.5" customHeight="1">
      <c r="B21" s="2"/>
    </row>
    <row r="22" spans="2:3" ht="13.5" customHeight="1">
      <c r="B22" s="4" t="s">
        <v>10</v>
      </c>
      <c r="C22" s="12" t="s">
        <v>182</v>
      </c>
    </row>
    <row r="23" spans="2:3" ht="13.5" customHeight="1">
      <c r="B23" s="4" t="s">
        <v>11</v>
      </c>
      <c r="C23" s="13">
        <v>7204095194</v>
      </c>
    </row>
    <row r="24" spans="2:3" ht="13.5" customHeight="1">
      <c r="B24" s="4" t="s">
        <v>12</v>
      </c>
      <c r="C24" s="13">
        <v>720401001</v>
      </c>
    </row>
    <row r="25" spans="2:3" ht="29.25" customHeight="1">
      <c r="B25" s="4" t="s">
        <v>13</v>
      </c>
      <c r="C25" s="14" t="s">
        <v>183</v>
      </c>
    </row>
    <row r="26" spans="2:3" ht="18" customHeight="1">
      <c r="B26" s="5" t="s">
        <v>21</v>
      </c>
      <c r="C26" s="115"/>
    </row>
    <row r="27" spans="2:3" ht="18" customHeight="1">
      <c r="B27" s="7" t="s">
        <v>30</v>
      </c>
      <c r="C27" s="116"/>
    </row>
    <row r="28" spans="2:3" ht="18" customHeight="1">
      <c r="B28" s="6" t="s">
        <v>17</v>
      </c>
      <c r="C28" s="117"/>
    </row>
    <row r="29" spans="2:3" ht="59.25" customHeight="1">
      <c r="B29" s="6" t="s">
        <v>15</v>
      </c>
      <c r="C29" s="19" t="s">
        <v>185</v>
      </c>
    </row>
    <row r="30" spans="2:3" ht="18" customHeight="1">
      <c r="B30" s="4" t="s">
        <v>24</v>
      </c>
      <c r="C30" s="4"/>
    </row>
    <row r="31" spans="2:3" ht="18" customHeight="1">
      <c r="B31" s="4" t="s">
        <v>16</v>
      </c>
      <c r="C31" s="4"/>
    </row>
    <row r="32" spans="2:3" ht="18" customHeight="1">
      <c r="B32" s="4" t="s">
        <v>25</v>
      </c>
      <c r="C32" s="21" t="s">
        <v>26</v>
      </c>
    </row>
    <row r="33" spans="2:3" ht="18" customHeight="1">
      <c r="B33" s="5" t="s">
        <v>31</v>
      </c>
      <c r="C33" s="115"/>
    </row>
    <row r="34" spans="2:3" ht="18" customHeight="1">
      <c r="B34" s="6" t="s">
        <v>32</v>
      </c>
      <c r="C34" s="117"/>
    </row>
    <row r="36" spans="2:3" ht="52.5" customHeight="1">
      <c r="B36" s="114" t="s">
        <v>199</v>
      </c>
      <c r="C36" s="114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H41"/>
  <sheetViews>
    <sheetView tabSelected="1" zoomScalePageLayoutView="0" workbookViewId="0" topLeftCell="B16">
      <selection activeCell="R28" sqref="R28"/>
    </sheetView>
  </sheetViews>
  <sheetFormatPr defaultColWidth="9.140625" defaultRowHeight="15"/>
  <cols>
    <col min="3" max="3" width="57.28125" style="0" customWidth="1"/>
    <col min="4" max="4" width="33.57421875" style="0" customWidth="1"/>
    <col min="6" max="14" width="0" style="0" hidden="1" customWidth="1"/>
  </cols>
  <sheetData>
    <row r="2" ht="15">
      <c r="D2" s="25"/>
    </row>
    <row r="3" ht="15">
      <c r="C3" s="2"/>
    </row>
    <row r="4" spans="2:4" ht="15">
      <c r="B4" s="24"/>
      <c r="C4" s="91" t="s">
        <v>33</v>
      </c>
      <c r="D4" s="91"/>
    </row>
    <row r="5" spans="2:4" ht="15">
      <c r="B5" s="24"/>
      <c r="C5" s="91" t="s">
        <v>34</v>
      </c>
      <c r="D5" s="91"/>
    </row>
    <row r="6" spans="2:4" ht="15">
      <c r="B6" s="24"/>
      <c r="C6" s="91" t="s">
        <v>225</v>
      </c>
      <c r="D6" s="91"/>
    </row>
    <row r="7" spans="2:4" ht="15">
      <c r="B7" s="24"/>
      <c r="C7" s="91" t="s">
        <v>239</v>
      </c>
      <c r="D7" s="91"/>
    </row>
    <row r="8" spans="2:4" ht="15">
      <c r="B8" s="24"/>
      <c r="C8" s="26"/>
      <c r="D8" s="24"/>
    </row>
    <row r="9" spans="2:4" ht="43.5" customHeight="1">
      <c r="B9" s="32"/>
      <c r="C9" s="30" t="s">
        <v>10</v>
      </c>
      <c r="D9" s="43" t="s">
        <v>210</v>
      </c>
    </row>
    <row r="10" spans="2:4" ht="14.25" customHeight="1">
      <c r="B10" s="32"/>
      <c r="C10" s="30" t="s">
        <v>11</v>
      </c>
      <c r="D10" s="44">
        <v>8611008230</v>
      </c>
    </row>
    <row r="11" spans="2:4" ht="14.25" customHeight="1">
      <c r="B11" s="32"/>
      <c r="C11" s="30" t="s">
        <v>12</v>
      </c>
      <c r="D11" s="44">
        <v>861101001</v>
      </c>
    </row>
    <row r="12" spans="2:4" ht="47.25" customHeight="1">
      <c r="B12" s="32"/>
      <c r="C12" s="30" t="s">
        <v>13</v>
      </c>
      <c r="D12" s="45" t="s">
        <v>211</v>
      </c>
    </row>
    <row r="13" spans="2:4" ht="14.25" customHeight="1">
      <c r="B13" s="32"/>
      <c r="C13" s="30" t="s">
        <v>35</v>
      </c>
      <c r="D13" s="31" t="s">
        <v>213</v>
      </c>
    </row>
    <row r="14" spans="2:4" ht="14.25" customHeight="1">
      <c r="B14" s="24"/>
      <c r="C14" s="26"/>
      <c r="D14" s="24"/>
    </row>
    <row r="15" spans="2:4" ht="14.25" customHeight="1">
      <c r="B15" s="32"/>
      <c r="C15" s="35" t="s">
        <v>36</v>
      </c>
      <c r="D15" s="39" t="s">
        <v>26</v>
      </c>
    </row>
    <row r="16" spans="2:4" ht="14.25" customHeight="1">
      <c r="B16" s="118">
        <v>1</v>
      </c>
      <c r="C16" s="42" t="s">
        <v>188</v>
      </c>
      <c r="D16" s="129" t="s">
        <v>214</v>
      </c>
    </row>
    <row r="17" spans="2:4" ht="39" customHeight="1">
      <c r="B17" s="120"/>
      <c r="C17" s="41" t="s">
        <v>214</v>
      </c>
      <c r="D17" s="130"/>
    </row>
    <row r="18" spans="2:4" ht="14.25" customHeight="1">
      <c r="B18" s="33">
        <v>2</v>
      </c>
      <c r="C18" s="30" t="s">
        <v>189</v>
      </c>
      <c r="D18" s="54">
        <v>10498.1</v>
      </c>
    </row>
    <row r="19" spans="2:5" ht="14.25" customHeight="1">
      <c r="B19" s="118">
        <v>3</v>
      </c>
      <c r="C19" s="27" t="s">
        <v>190</v>
      </c>
      <c r="D19" s="55">
        <f>D22+D23+D24+D27+D29+D31</f>
        <v>7624.760000000001</v>
      </c>
      <c r="E19" s="63"/>
    </row>
    <row r="20" spans="2:5" ht="14.25" customHeight="1">
      <c r="B20" s="119"/>
      <c r="C20" s="28" t="s">
        <v>37</v>
      </c>
      <c r="D20" s="55"/>
      <c r="E20" s="63"/>
    </row>
    <row r="21" spans="2:4" ht="14.25" customHeight="1">
      <c r="B21" s="120"/>
      <c r="C21" s="29" t="s">
        <v>38</v>
      </c>
      <c r="D21" s="55"/>
    </row>
    <row r="22" spans="2:4" ht="33.75" customHeight="1">
      <c r="B22" s="34" t="s">
        <v>191</v>
      </c>
      <c r="C22" s="30" t="s">
        <v>226</v>
      </c>
      <c r="D22" s="56">
        <f>1733.41+451.21+118.52</f>
        <v>2303.14</v>
      </c>
    </row>
    <row r="23" spans="2:4" ht="30.75" customHeight="1">
      <c r="B23" s="34" t="s">
        <v>192</v>
      </c>
      <c r="C23" s="52" t="s">
        <v>227</v>
      </c>
      <c r="D23" s="56">
        <v>25.91</v>
      </c>
    </row>
    <row r="24" spans="2:4" ht="14.25" customHeight="1">
      <c r="B24" s="126" t="s">
        <v>193</v>
      </c>
      <c r="C24" s="80" t="s">
        <v>228</v>
      </c>
      <c r="D24" s="123">
        <v>295.49</v>
      </c>
    </row>
    <row r="25" spans="2:4" ht="14.25" customHeight="1">
      <c r="B25" s="127"/>
      <c r="C25" s="109"/>
      <c r="D25" s="125"/>
    </row>
    <row r="26" spans="2:4" ht="14.25" customHeight="1">
      <c r="B26" s="128"/>
      <c r="C26" s="112"/>
      <c r="D26" s="124"/>
    </row>
    <row r="27" spans="2:4" ht="14.25" customHeight="1">
      <c r="B27" s="126" t="s">
        <v>194</v>
      </c>
      <c r="C27" s="121" t="s">
        <v>229</v>
      </c>
      <c r="D27" s="123">
        <v>353.48</v>
      </c>
    </row>
    <row r="28" spans="2:4" ht="14.25" customHeight="1">
      <c r="B28" s="128"/>
      <c r="C28" s="122"/>
      <c r="D28" s="124"/>
    </row>
    <row r="29" spans="2:4" ht="14.25" customHeight="1">
      <c r="B29" s="126" t="s">
        <v>195</v>
      </c>
      <c r="C29" s="121" t="s">
        <v>230</v>
      </c>
      <c r="D29" s="123">
        <f>14.74+0.03</f>
        <v>14.77</v>
      </c>
    </row>
    <row r="30" spans="2:4" ht="14.25" customHeight="1">
      <c r="B30" s="128"/>
      <c r="C30" s="122"/>
      <c r="D30" s="124"/>
    </row>
    <row r="31" spans="2:4" ht="14.25" customHeight="1">
      <c r="B31" s="126" t="s">
        <v>196</v>
      </c>
      <c r="C31" s="121" t="s">
        <v>231</v>
      </c>
      <c r="D31" s="123">
        <f>81.49+1860.39+130.84+2559.23+0.02</f>
        <v>4631.970000000001</v>
      </c>
    </row>
    <row r="32" spans="2:4" ht="29.25" customHeight="1">
      <c r="B32" s="128"/>
      <c r="C32" s="122"/>
      <c r="D32" s="124"/>
    </row>
    <row r="33" spans="2:8" ht="14.25" customHeight="1">
      <c r="B33" s="33">
        <v>4</v>
      </c>
      <c r="C33" s="30" t="s">
        <v>215</v>
      </c>
      <c r="D33" s="57">
        <v>189.07</v>
      </c>
      <c r="H33" s="38"/>
    </row>
    <row r="34" spans="2:4" ht="27" customHeight="1">
      <c r="B34" s="132">
        <v>6</v>
      </c>
      <c r="C34" s="27" t="s">
        <v>216</v>
      </c>
      <c r="D34" s="58">
        <f>D33+D19</f>
        <v>7813.830000000001</v>
      </c>
    </row>
    <row r="35" spans="2:4" ht="14.25" customHeight="1">
      <c r="B35" s="133"/>
      <c r="C35" s="29" t="s">
        <v>217</v>
      </c>
      <c r="D35" s="59"/>
    </row>
    <row r="36" spans="2:4" ht="63.75" customHeight="1">
      <c r="B36" s="33">
        <v>7</v>
      </c>
      <c r="C36" s="53" t="s">
        <v>232</v>
      </c>
      <c r="D36" s="60">
        <v>0</v>
      </c>
    </row>
    <row r="37" spans="2:4" ht="31.5" customHeight="1">
      <c r="B37" s="33">
        <v>8</v>
      </c>
      <c r="C37" s="30" t="s">
        <v>233</v>
      </c>
      <c r="D37" s="64">
        <v>59.222</v>
      </c>
    </row>
    <row r="38" spans="2:4" ht="14.25" customHeight="1">
      <c r="B38" s="118">
        <v>20</v>
      </c>
      <c r="C38" s="27" t="s">
        <v>197</v>
      </c>
      <c r="D38" s="61">
        <v>9</v>
      </c>
    </row>
    <row r="39" spans="2:4" ht="14.25" customHeight="1">
      <c r="B39" s="120"/>
      <c r="C39" s="29" t="s">
        <v>39</v>
      </c>
      <c r="D39" s="62"/>
    </row>
    <row r="41" spans="2:4" s="40" customFormat="1" ht="34.5" customHeight="1">
      <c r="B41" s="131" t="s">
        <v>200</v>
      </c>
      <c r="C41" s="131"/>
      <c r="D41" s="131"/>
    </row>
  </sheetData>
  <sheetProtection/>
  <mergeCells count="22">
    <mergeCell ref="B27:B28"/>
    <mergeCell ref="B41:D41"/>
    <mergeCell ref="B38:B39"/>
    <mergeCell ref="B29:B30"/>
    <mergeCell ref="B31:B32"/>
    <mergeCell ref="B34:B35"/>
    <mergeCell ref="C4:D4"/>
    <mergeCell ref="C5:D5"/>
    <mergeCell ref="C6:D6"/>
    <mergeCell ref="C7:D7"/>
    <mergeCell ref="D16:D17"/>
    <mergeCell ref="B16:B17"/>
    <mergeCell ref="B19:B21"/>
    <mergeCell ref="C31:C32"/>
    <mergeCell ref="D31:D32"/>
    <mergeCell ref="C24:C26"/>
    <mergeCell ref="D24:D26"/>
    <mergeCell ref="C27:C28"/>
    <mergeCell ref="D27:D28"/>
    <mergeCell ref="C29:C30"/>
    <mergeCell ref="D29:D30"/>
    <mergeCell ref="B24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5">
      <c r="C2" s="1" t="s">
        <v>40</v>
      </c>
    </row>
    <row r="3" ht="15">
      <c r="B3" s="2"/>
    </row>
    <row r="4" spans="2:3" ht="15">
      <c r="B4" s="113" t="s">
        <v>41</v>
      </c>
      <c r="C4" s="113"/>
    </row>
    <row r="5" spans="2:3" ht="15">
      <c r="B5" s="113" t="s">
        <v>42</v>
      </c>
      <c r="C5" s="113"/>
    </row>
    <row r="6" spans="2:3" ht="15">
      <c r="B6" s="113" t="s">
        <v>43</v>
      </c>
      <c r="C6" s="113"/>
    </row>
    <row r="7" spans="2:3" ht="15">
      <c r="B7" s="113" t="s">
        <v>187</v>
      </c>
      <c r="C7" s="113"/>
    </row>
    <row r="8" ht="15">
      <c r="B8" s="2"/>
    </row>
    <row r="9" spans="2:3" ht="15">
      <c r="B9" s="4" t="s">
        <v>10</v>
      </c>
      <c r="C9" s="12" t="s">
        <v>182</v>
      </c>
    </row>
    <row r="10" spans="2:3" ht="15">
      <c r="B10" s="4" t="s">
        <v>11</v>
      </c>
      <c r="C10" s="13">
        <v>7204095194</v>
      </c>
    </row>
    <row r="11" spans="2:3" ht="15">
      <c r="B11" s="4" t="s">
        <v>12</v>
      </c>
      <c r="C11" s="13">
        <v>720401001</v>
      </c>
    </row>
    <row r="12" spans="2:3" ht="26.25">
      <c r="B12" s="4" t="s">
        <v>13</v>
      </c>
      <c r="C12" s="14" t="s">
        <v>183</v>
      </c>
    </row>
    <row r="13" ht="15">
      <c r="B13" s="2"/>
    </row>
    <row r="14" spans="2:3" ht="15">
      <c r="B14" s="4" t="s">
        <v>25</v>
      </c>
      <c r="C14" s="21" t="s">
        <v>26</v>
      </c>
    </row>
    <row r="15" spans="2:3" ht="15">
      <c r="B15" s="5" t="s">
        <v>44</v>
      </c>
      <c r="C15" s="115"/>
    </row>
    <row r="16" spans="2:3" ht="15">
      <c r="B16" s="6" t="s">
        <v>45</v>
      </c>
      <c r="C16" s="117"/>
    </row>
    <row r="17" spans="2:3" ht="15">
      <c r="B17" s="5" t="s">
        <v>46</v>
      </c>
      <c r="C17" s="115"/>
    </row>
    <row r="18" spans="2:3" ht="15">
      <c r="B18" s="7" t="s">
        <v>47</v>
      </c>
      <c r="C18" s="116"/>
    </row>
    <row r="19" spans="2:3" ht="15">
      <c r="B19" s="6" t="s">
        <v>48</v>
      </c>
      <c r="C19" s="117"/>
    </row>
    <row r="20" spans="2:3" ht="15">
      <c r="B20" s="5" t="s">
        <v>49</v>
      </c>
      <c r="C20" s="115"/>
    </row>
    <row r="21" spans="2:3" ht="15">
      <c r="B21" s="6" t="s">
        <v>50</v>
      </c>
      <c r="C21" s="117"/>
    </row>
    <row r="22" spans="2:3" ht="15">
      <c r="B22" s="5" t="s">
        <v>51</v>
      </c>
      <c r="C22" s="115"/>
    </row>
    <row r="23" spans="2:3" ht="15">
      <c r="B23" s="7" t="s">
        <v>52</v>
      </c>
      <c r="C23" s="116"/>
    </row>
    <row r="24" spans="2:3" ht="15">
      <c r="B24" s="7" t="s">
        <v>53</v>
      </c>
      <c r="C24" s="116"/>
    </row>
    <row r="25" spans="2:3" ht="15">
      <c r="B25" s="6" t="s">
        <v>54</v>
      </c>
      <c r="C25" s="117"/>
    </row>
    <row r="27" spans="2:3" ht="42.75" customHeight="1">
      <c r="B27" s="114" t="s">
        <v>200</v>
      </c>
      <c r="C27" s="114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5">
      <c r="C2" s="1" t="s">
        <v>55</v>
      </c>
    </row>
    <row r="3" ht="15">
      <c r="B3" s="2"/>
    </row>
    <row r="4" spans="2:3" ht="15">
      <c r="B4" s="113" t="s">
        <v>56</v>
      </c>
      <c r="C4" s="113"/>
    </row>
    <row r="5" spans="2:3" ht="15">
      <c r="B5" s="113" t="s">
        <v>57</v>
      </c>
      <c r="C5" s="113"/>
    </row>
    <row r="6" spans="2:3" ht="15">
      <c r="B6" s="113" t="s">
        <v>58</v>
      </c>
      <c r="C6" s="113"/>
    </row>
    <row r="7" ht="15">
      <c r="B7" s="2"/>
    </row>
    <row r="8" spans="2:3" ht="15">
      <c r="B8" s="4" t="s">
        <v>10</v>
      </c>
      <c r="C8" s="12" t="s">
        <v>182</v>
      </c>
    </row>
    <row r="9" spans="2:3" ht="15">
      <c r="B9" s="4" t="s">
        <v>11</v>
      </c>
      <c r="C9" s="13">
        <v>7204095194</v>
      </c>
    </row>
    <row r="10" spans="2:3" ht="15">
      <c r="B10" s="4" t="s">
        <v>12</v>
      </c>
      <c r="C10" s="13">
        <v>720401001</v>
      </c>
    </row>
    <row r="11" spans="2:3" ht="26.25">
      <c r="B11" s="4" t="s">
        <v>13</v>
      </c>
      <c r="C11" s="14" t="s">
        <v>183</v>
      </c>
    </row>
    <row r="12" spans="2:3" ht="15">
      <c r="B12" s="4" t="s">
        <v>59</v>
      </c>
      <c r="C12" s="4"/>
    </row>
    <row r="13" ht="15">
      <c r="B13" s="2"/>
    </row>
    <row r="14" spans="2:3" ht="15">
      <c r="B14" s="4" t="s">
        <v>60</v>
      </c>
      <c r="C14" s="4"/>
    </row>
    <row r="15" spans="2:3" ht="15">
      <c r="B15" s="4" t="s">
        <v>61</v>
      </c>
      <c r="C15" s="4"/>
    </row>
    <row r="16" spans="2:3" ht="15">
      <c r="B16" s="5" t="s">
        <v>62</v>
      </c>
      <c r="C16" s="115"/>
    </row>
    <row r="17" spans="2:3" ht="15">
      <c r="B17" s="6" t="s">
        <v>63</v>
      </c>
      <c r="C17" s="117"/>
    </row>
    <row r="18" ht="15">
      <c r="B18" s="2"/>
    </row>
    <row r="19" ht="26.25">
      <c r="B19" s="2" t="s">
        <v>64</v>
      </c>
    </row>
    <row r="20" ht="15">
      <c r="B20" s="2"/>
    </row>
    <row r="21" spans="2:4" ht="15">
      <c r="B21" s="115" t="s">
        <v>65</v>
      </c>
      <c r="C21" s="19" t="s">
        <v>66</v>
      </c>
      <c r="D21" s="19" t="s">
        <v>69</v>
      </c>
    </row>
    <row r="22" spans="2:4" ht="15">
      <c r="B22" s="116"/>
      <c r="C22" s="22" t="s">
        <v>67</v>
      </c>
      <c r="D22" s="22" t="s">
        <v>70</v>
      </c>
    </row>
    <row r="23" spans="2:4" ht="15">
      <c r="B23" s="117"/>
      <c r="C23" s="6" t="s">
        <v>68</v>
      </c>
      <c r="D23" s="9"/>
    </row>
    <row r="24" spans="2:4" ht="15">
      <c r="B24" s="4" t="s">
        <v>71</v>
      </c>
      <c r="C24" s="4"/>
      <c r="D24" s="4"/>
    </row>
    <row r="25" spans="2:4" ht="15">
      <c r="B25" s="4" t="s">
        <v>72</v>
      </c>
      <c r="C25" s="4"/>
      <c r="D25" s="4"/>
    </row>
    <row r="26" spans="2:4" ht="15">
      <c r="B26" s="4" t="s">
        <v>73</v>
      </c>
      <c r="C26" s="4"/>
      <c r="D26" s="4"/>
    </row>
    <row r="27" spans="2:4" ht="15">
      <c r="B27" s="4" t="s">
        <v>74</v>
      </c>
      <c r="C27" s="4"/>
      <c r="D27" s="4"/>
    </row>
    <row r="28" ht="15">
      <c r="B28" s="2"/>
    </row>
    <row r="29" ht="26.25">
      <c r="B29" s="2" t="s">
        <v>75</v>
      </c>
    </row>
    <row r="30" ht="15">
      <c r="B30" s="2"/>
    </row>
    <row r="31" spans="2:5" ht="15">
      <c r="B31" s="115" t="s">
        <v>76</v>
      </c>
      <c r="C31" s="19" t="s">
        <v>77</v>
      </c>
      <c r="D31" s="19" t="s">
        <v>82</v>
      </c>
      <c r="E31" s="19" t="s">
        <v>86</v>
      </c>
    </row>
    <row r="32" spans="2:5" ht="15">
      <c r="B32" s="116"/>
      <c r="C32" s="22" t="s">
        <v>78</v>
      </c>
      <c r="D32" s="22" t="s">
        <v>78</v>
      </c>
      <c r="E32" s="22" t="s">
        <v>87</v>
      </c>
    </row>
    <row r="33" spans="2:5" ht="15">
      <c r="B33" s="116"/>
      <c r="C33" s="22" t="s">
        <v>79</v>
      </c>
      <c r="D33" s="22" t="s">
        <v>83</v>
      </c>
      <c r="E33" s="22" t="s">
        <v>88</v>
      </c>
    </row>
    <row r="34" spans="2:5" ht="15">
      <c r="B34" s="116"/>
      <c r="C34" s="22" t="s">
        <v>80</v>
      </c>
      <c r="D34" s="22" t="s">
        <v>84</v>
      </c>
      <c r="E34" s="22" t="s">
        <v>89</v>
      </c>
    </row>
    <row r="35" spans="2:5" ht="15">
      <c r="B35" s="117"/>
      <c r="C35" s="20" t="s">
        <v>81</v>
      </c>
      <c r="D35" s="20" t="s">
        <v>85</v>
      </c>
      <c r="E35" s="20" t="s">
        <v>90</v>
      </c>
    </row>
    <row r="36" spans="2:5" ht="15">
      <c r="B36" s="134" t="s">
        <v>91</v>
      </c>
      <c r="C36" s="135"/>
      <c r="D36" s="135"/>
      <c r="E36" s="136"/>
    </row>
    <row r="37" spans="2:5" ht="15">
      <c r="B37" s="4" t="s">
        <v>92</v>
      </c>
      <c r="C37" s="4"/>
      <c r="D37" s="4"/>
      <c r="E37" s="4"/>
    </row>
    <row r="38" spans="2:5" ht="15">
      <c r="B38" s="4" t="s">
        <v>93</v>
      </c>
      <c r="C38" s="137"/>
      <c r="D38" s="137"/>
      <c r="E38" s="137"/>
    </row>
    <row r="39" spans="2:5" ht="15">
      <c r="B39" s="4" t="s">
        <v>94</v>
      </c>
      <c r="C39" s="137"/>
      <c r="D39" s="137"/>
      <c r="E39" s="137"/>
    </row>
    <row r="40" spans="2:5" ht="15">
      <c r="B40" s="5" t="s">
        <v>95</v>
      </c>
      <c r="C40" s="115"/>
      <c r="D40" s="115"/>
      <c r="E40" s="115"/>
    </row>
    <row r="41" spans="2:5" ht="15">
      <c r="B41" s="7" t="s">
        <v>96</v>
      </c>
      <c r="C41" s="116"/>
      <c r="D41" s="116"/>
      <c r="E41" s="116"/>
    </row>
    <row r="42" spans="2:5" ht="15">
      <c r="B42" s="7" t="s">
        <v>97</v>
      </c>
      <c r="C42" s="116"/>
      <c r="D42" s="116"/>
      <c r="E42" s="116"/>
    </row>
    <row r="43" spans="2:5" ht="15">
      <c r="B43" s="4" t="s">
        <v>98</v>
      </c>
      <c r="C43" s="4"/>
      <c r="D43" s="4"/>
      <c r="E43" s="4"/>
    </row>
    <row r="44" spans="2:5" ht="15">
      <c r="B44" s="4" t="s">
        <v>99</v>
      </c>
      <c r="C44" s="4"/>
      <c r="D44" s="4"/>
      <c r="E44" s="4"/>
    </row>
    <row r="45" spans="2:5" ht="15">
      <c r="B45" s="5" t="s">
        <v>100</v>
      </c>
      <c r="C45" s="137"/>
      <c r="D45" s="137"/>
      <c r="E45" s="137"/>
    </row>
    <row r="46" spans="2:5" ht="15">
      <c r="B46" s="6" t="s">
        <v>101</v>
      </c>
      <c r="C46" s="137"/>
      <c r="D46" s="137"/>
      <c r="E46" s="137"/>
    </row>
    <row r="47" spans="2:5" ht="15">
      <c r="B47" s="5" t="s">
        <v>102</v>
      </c>
      <c r="C47" s="137"/>
      <c r="D47" s="137"/>
      <c r="E47" s="137"/>
    </row>
    <row r="48" spans="2:5" ht="15">
      <c r="B48" s="6" t="s">
        <v>103</v>
      </c>
      <c r="C48" s="137"/>
      <c r="D48" s="137"/>
      <c r="E48" s="137"/>
    </row>
    <row r="49" spans="2:5" ht="15">
      <c r="B49" s="5" t="s">
        <v>104</v>
      </c>
      <c r="C49" s="137"/>
      <c r="D49" s="137"/>
      <c r="E49" s="137"/>
    </row>
    <row r="50" spans="2:5" ht="15">
      <c r="B50" s="6" t="s">
        <v>105</v>
      </c>
      <c r="C50" s="137"/>
      <c r="D50" s="137"/>
      <c r="E50" s="137"/>
    </row>
    <row r="51" spans="2:5" ht="15">
      <c r="B51" s="5" t="s">
        <v>106</v>
      </c>
      <c r="C51" s="137"/>
      <c r="D51" s="137"/>
      <c r="E51" s="137"/>
    </row>
    <row r="52" spans="2:5" ht="15">
      <c r="B52" s="6" t="s">
        <v>107</v>
      </c>
      <c r="C52" s="137"/>
      <c r="D52" s="137"/>
      <c r="E52" s="137"/>
    </row>
    <row r="53" spans="2:5" ht="15">
      <c r="B53" s="5" t="s">
        <v>108</v>
      </c>
      <c r="C53" s="137"/>
      <c r="D53" s="137"/>
      <c r="E53" s="137"/>
    </row>
    <row r="54" spans="2:5" ht="15">
      <c r="B54" s="6" t="s">
        <v>109</v>
      </c>
      <c r="C54" s="137"/>
      <c r="D54" s="137"/>
      <c r="E54" s="137"/>
    </row>
    <row r="55" spans="2:5" ht="15">
      <c r="B55" s="5" t="s">
        <v>110</v>
      </c>
      <c r="C55" s="137"/>
      <c r="D55" s="137"/>
      <c r="E55" s="137"/>
    </row>
    <row r="56" spans="2:5" ht="15">
      <c r="B56" s="7" t="s">
        <v>111</v>
      </c>
      <c r="C56" s="137"/>
      <c r="D56" s="137"/>
      <c r="E56" s="137"/>
    </row>
    <row r="57" spans="2:5" ht="15">
      <c r="B57" s="6" t="s">
        <v>112</v>
      </c>
      <c r="C57" s="137"/>
      <c r="D57" s="137"/>
      <c r="E57" s="137"/>
    </row>
    <row r="58" spans="2:5" ht="15">
      <c r="B58" s="5" t="s">
        <v>113</v>
      </c>
      <c r="C58" s="137"/>
      <c r="D58" s="137"/>
      <c r="E58" s="137"/>
    </row>
    <row r="59" spans="2:5" ht="15">
      <c r="B59" s="6" t="s">
        <v>114</v>
      </c>
      <c r="C59" s="137"/>
      <c r="D59" s="137"/>
      <c r="E59" s="137"/>
    </row>
    <row r="60" spans="2:5" ht="15">
      <c r="B60" s="5" t="s">
        <v>115</v>
      </c>
      <c r="C60" s="137"/>
      <c r="D60" s="137"/>
      <c r="E60" s="137"/>
    </row>
    <row r="61" spans="2:5" ht="15">
      <c r="B61" s="6" t="s">
        <v>116</v>
      </c>
      <c r="C61" s="137"/>
      <c r="D61" s="137"/>
      <c r="E61" s="137"/>
    </row>
    <row r="62" spans="2:5" ht="15">
      <c r="B62" s="5" t="s">
        <v>117</v>
      </c>
      <c r="C62" s="137"/>
      <c r="D62" s="137"/>
      <c r="E62" s="137"/>
    </row>
    <row r="63" spans="2:5" ht="15">
      <c r="B63" s="6" t="s">
        <v>116</v>
      </c>
      <c r="C63" s="137"/>
      <c r="D63" s="137"/>
      <c r="E63" s="137"/>
    </row>
    <row r="64" spans="2:5" ht="15">
      <c r="B64" s="5" t="s">
        <v>118</v>
      </c>
      <c r="C64" s="137"/>
      <c r="D64" s="137"/>
      <c r="E64" s="137"/>
    </row>
    <row r="65" spans="2:5" ht="15">
      <c r="B65" s="7" t="s">
        <v>119</v>
      </c>
      <c r="C65" s="115"/>
      <c r="D65" s="115"/>
      <c r="E65" s="115"/>
    </row>
    <row r="66" spans="2:5" ht="15">
      <c r="B66" s="5" t="s">
        <v>120</v>
      </c>
      <c r="C66" s="137"/>
      <c r="D66" s="137"/>
      <c r="E66" s="137"/>
    </row>
    <row r="67" spans="2:5" ht="15">
      <c r="B67" s="6" t="s">
        <v>121</v>
      </c>
      <c r="C67" s="137"/>
      <c r="D67" s="137"/>
      <c r="E67" s="137"/>
    </row>
    <row r="68" spans="2:5" ht="15">
      <c r="B68" s="5" t="s">
        <v>122</v>
      </c>
      <c r="C68" s="137"/>
      <c r="D68" s="137"/>
      <c r="E68" s="137"/>
    </row>
    <row r="69" spans="2:5" ht="15">
      <c r="B69" s="6" t="s">
        <v>123</v>
      </c>
      <c r="C69" s="137"/>
      <c r="D69" s="137"/>
      <c r="E69" s="137"/>
    </row>
    <row r="70" spans="2:5" ht="15">
      <c r="B70" s="5" t="s">
        <v>124</v>
      </c>
      <c r="C70" s="137"/>
      <c r="D70" s="137"/>
      <c r="E70" s="137"/>
    </row>
    <row r="71" spans="2:5" ht="15">
      <c r="B71" s="6" t="s">
        <v>125</v>
      </c>
      <c r="C71" s="137"/>
      <c r="D71" s="137"/>
      <c r="E71" s="137"/>
    </row>
    <row r="72" ht="15">
      <c r="B72" s="2"/>
    </row>
    <row r="73" ht="26.25">
      <c r="B73" s="2" t="s">
        <v>126</v>
      </c>
    </row>
    <row r="74" ht="15">
      <c r="B74" s="2"/>
    </row>
    <row r="75" ht="15.75" thickBot="1">
      <c r="B75" s="1" t="s">
        <v>127</v>
      </c>
    </row>
    <row r="76" spans="2:14" ht="15">
      <c r="B76" s="5" t="s">
        <v>128</v>
      </c>
      <c r="C76" s="3" t="s">
        <v>129</v>
      </c>
      <c r="D76" s="139" t="s">
        <v>133</v>
      </c>
      <c r="E76" s="140"/>
      <c r="F76" s="140"/>
      <c r="G76" s="140"/>
      <c r="H76" s="140"/>
      <c r="I76" s="140"/>
      <c r="J76" s="140"/>
      <c r="K76" s="140"/>
      <c r="L76" s="140"/>
      <c r="M76" s="140"/>
      <c r="N76" s="5" t="s">
        <v>134</v>
      </c>
    </row>
    <row r="77" spans="2:14" ht="15">
      <c r="B77" s="7" t="s">
        <v>90</v>
      </c>
      <c r="C77" s="8" t="s">
        <v>130</v>
      </c>
      <c r="D77" s="141"/>
      <c r="E77" s="142"/>
      <c r="F77" s="142"/>
      <c r="G77" s="142"/>
      <c r="H77" s="142"/>
      <c r="I77" s="142"/>
      <c r="J77" s="142"/>
      <c r="K77" s="142"/>
      <c r="L77" s="142"/>
      <c r="M77" s="142"/>
      <c r="N77" s="7" t="s">
        <v>135</v>
      </c>
    </row>
    <row r="78" spans="2:14" ht="15">
      <c r="B78" s="11"/>
      <c r="C78" s="8" t="s">
        <v>131</v>
      </c>
      <c r="D78" s="143" t="s">
        <v>137</v>
      </c>
      <c r="E78" s="144"/>
      <c r="F78" s="144"/>
      <c r="G78" s="144"/>
      <c r="H78" s="145"/>
      <c r="I78" s="143" t="s">
        <v>138</v>
      </c>
      <c r="J78" s="144"/>
      <c r="K78" s="144"/>
      <c r="L78" s="144"/>
      <c r="M78" s="144"/>
      <c r="N78" s="7" t="s">
        <v>136</v>
      </c>
    </row>
    <row r="79" spans="2:14" ht="15">
      <c r="B79" s="11"/>
      <c r="C79" s="8" t="s">
        <v>132</v>
      </c>
      <c r="D79" s="15" t="s">
        <v>184</v>
      </c>
      <c r="E79" s="19" t="s">
        <v>139</v>
      </c>
      <c r="F79" s="19" t="s">
        <v>141</v>
      </c>
      <c r="G79" s="19" t="s">
        <v>142</v>
      </c>
      <c r="H79" s="19" t="s">
        <v>143</v>
      </c>
      <c r="I79" s="19" t="s">
        <v>184</v>
      </c>
      <c r="J79" s="19" t="s">
        <v>139</v>
      </c>
      <c r="K79" s="19" t="s">
        <v>141</v>
      </c>
      <c r="L79" s="19" t="s">
        <v>142</v>
      </c>
      <c r="M79" s="19" t="s">
        <v>143</v>
      </c>
      <c r="N79" s="17"/>
    </row>
    <row r="80" spans="2:14" ht="15">
      <c r="B80" s="9"/>
      <c r="C80" s="10"/>
      <c r="D80" s="16"/>
      <c r="E80" s="20" t="s">
        <v>140</v>
      </c>
      <c r="F80" s="20" t="s">
        <v>140</v>
      </c>
      <c r="G80" s="20" t="s">
        <v>140</v>
      </c>
      <c r="H80" s="20" t="s">
        <v>140</v>
      </c>
      <c r="I80" s="20"/>
      <c r="J80" s="20" t="s">
        <v>140</v>
      </c>
      <c r="K80" s="20" t="s">
        <v>140</v>
      </c>
      <c r="L80" s="20" t="s">
        <v>140</v>
      </c>
      <c r="M80" s="20" t="s">
        <v>140</v>
      </c>
      <c r="N80" s="18"/>
    </row>
    <row r="81" spans="2:14" ht="15">
      <c r="B81" s="4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5">
      <c r="B82" s="4" t="s">
        <v>145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5">
      <c r="B83" s="4" t="s">
        <v>146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5">
      <c r="B84" s="4" t="s">
        <v>147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5">
      <c r="B86" s="138" t="s">
        <v>200</v>
      </c>
      <c r="C86" s="138"/>
      <c r="D86" s="138"/>
      <c r="E86" s="138"/>
      <c r="F86" s="138"/>
    </row>
  </sheetData>
  <sheetProtection/>
  <mergeCells count="56"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68:D69"/>
    <mergeCell ref="E68:E69"/>
    <mergeCell ref="C70:C71"/>
    <mergeCell ref="D70:D71"/>
    <mergeCell ref="E70:E71"/>
    <mergeCell ref="C68:C69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5">
      <c r="C2" s="1" t="s">
        <v>148</v>
      </c>
    </row>
    <row r="3" ht="15">
      <c r="B3" s="2"/>
    </row>
    <row r="4" spans="2:3" ht="15">
      <c r="B4" s="113" t="s">
        <v>149</v>
      </c>
      <c r="C4" s="113"/>
    </row>
    <row r="5" spans="2:3" ht="15">
      <c r="B5" s="113" t="s">
        <v>150</v>
      </c>
      <c r="C5" s="113"/>
    </row>
    <row r="6" spans="2:3" ht="15">
      <c r="B6" s="113" t="s">
        <v>151</v>
      </c>
      <c r="C6" s="113"/>
    </row>
    <row r="7" spans="2:3" ht="15">
      <c r="B7" s="113" t="s">
        <v>152</v>
      </c>
      <c r="C7" s="113"/>
    </row>
    <row r="8" ht="15">
      <c r="B8" s="2"/>
    </row>
    <row r="9" spans="2:3" ht="15">
      <c r="B9" s="4" t="s">
        <v>10</v>
      </c>
      <c r="C9" s="12" t="s">
        <v>182</v>
      </c>
    </row>
    <row r="10" spans="2:3" ht="15">
      <c r="B10" s="4" t="s">
        <v>20</v>
      </c>
      <c r="C10" s="13">
        <v>7204095194</v>
      </c>
    </row>
    <row r="11" spans="2:3" ht="15">
      <c r="B11" s="4" t="s">
        <v>12</v>
      </c>
      <c r="C11" s="13">
        <v>720401001</v>
      </c>
    </row>
    <row r="12" spans="2:3" ht="26.25">
      <c r="B12" s="4" t="s">
        <v>13</v>
      </c>
      <c r="C12" s="14" t="s">
        <v>183</v>
      </c>
    </row>
    <row r="13" spans="2:3" ht="15">
      <c r="B13" s="4" t="s">
        <v>35</v>
      </c>
      <c r="C13" s="4"/>
    </row>
    <row r="14" ht="15">
      <c r="B14" s="2"/>
    </row>
    <row r="15" spans="2:3" ht="15">
      <c r="B15" s="4" t="s">
        <v>25</v>
      </c>
      <c r="C15" s="21" t="s">
        <v>26</v>
      </c>
    </row>
    <row r="16" spans="2:3" ht="15">
      <c r="B16" s="5" t="s">
        <v>153</v>
      </c>
      <c r="C16" s="115"/>
    </row>
    <row r="17" spans="2:3" ht="15">
      <c r="B17" s="6" t="s">
        <v>154</v>
      </c>
      <c r="C17" s="117"/>
    </row>
    <row r="18" spans="2:3" ht="15">
      <c r="B18" s="5" t="s">
        <v>155</v>
      </c>
      <c r="C18" s="115"/>
    </row>
    <row r="19" spans="2:3" ht="15">
      <c r="B19" s="6" t="s">
        <v>156</v>
      </c>
      <c r="C19" s="117"/>
    </row>
    <row r="20" spans="2:3" ht="15">
      <c r="B20" s="5" t="s">
        <v>157</v>
      </c>
      <c r="C20" s="115"/>
    </row>
    <row r="21" spans="2:3" ht="15">
      <c r="B21" s="7" t="s">
        <v>158</v>
      </c>
      <c r="C21" s="116"/>
    </row>
    <row r="22" spans="2:3" ht="15">
      <c r="B22" s="6" t="s">
        <v>159</v>
      </c>
      <c r="C22" s="117"/>
    </row>
    <row r="23" spans="2:3" ht="15">
      <c r="B23" s="4" t="s">
        <v>160</v>
      </c>
      <c r="C23" s="4"/>
    </row>
    <row r="25" ht="15">
      <c r="B25" s="23" t="s">
        <v>201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C19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5">
      <c r="B2" s="24"/>
      <c r="C2" s="25"/>
    </row>
    <row r="3" spans="2:3" ht="15">
      <c r="B3" s="26"/>
      <c r="C3" s="24"/>
    </row>
    <row r="4" spans="2:3" ht="15">
      <c r="B4" s="91" t="s">
        <v>235</v>
      </c>
      <c r="C4" s="91"/>
    </row>
    <row r="5" spans="2:3" ht="15">
      <c r="B5" s="91" t="s">
        <v>234</v>
      </c>
      <c r="C5" s="91"/>
    </row>
    <row r="6" spans="2:3" ht="15">
      <c r="B6" s="91" t="s">
        <v>237</v>
      </c>
      <c r="C6" s="91"/>
    </row>
    <row r="7" spans="2:3" ht="15">
      <c r="B7" s="91"/>
      <c r="C7" s="91"/>
    </row>
    <row r="8" spans="2:3" ht="15">
      <c r="B8" s="26"/>
      <c r="C8" s="24"/>
    </row>
    <row r="9" spans="2:3" ht="39">
      <c r="B9" s="30" t="s">
        <v>10</v>
      </c>
      <c r="C9" s="46" t="s">
        <v>210</v>
      </c>
    </row>
    <row r="10" spans="2:3" ht="15">
      <c r="B10" s="30" t="s">
        <v>11</v>
      </c>
      <c r="C10" s="44">
        <v>8611008230</v>
      </c>
    </row>
    <row r="11" spans="2:3" ht="15">
      <c r="B11" s="30" t="s">
        <v>12</v>
      </c>
      <c r="C11" s="44">
        <v>861101001</v>
      </c>
    </row>
    <row r="12" spans="2:3" ht="39">
      <c r="B12" s="30" t="s">
        <v>13</v>
      </c>
      <c r="C12" s="47" t="s">
        <v>211</v>
      </c>
    </row>
    <row r="13" spans="2:3" ht="15">
      <c r="B13" s="30" t="s">
        <v>161</v>
      </c>
      <c r="C13" s="31">
        <v>2013</v>
      </c>
    </row>
    <row r="14" spans="2:3" ht="15" customHeight="1">
      <c r="B14" s="149" t="s">
        <v>218</v>
      </c>
      <c r="C14" s="146" t="s">
        <v>219</v>
      </c>
    </row>
    <row r="15" spans="2:3" ht="14.25" customHeight="1">
      <c r="B15" s="150"/>
      <c r="C15" s="147"/>
    </row>
    <row r="16" spans="2:3" ht="15">
      <c r="B16" s="151"/>
      <c r="C16" s="148"/>
    </row>
    <row r="17" spans="2:3" ht="15">
      <c r="B17" s="24"/>
      <c r="C17" s="24"/>
    </row>
    <row r="18" spans="2:3" ht="15">
      <c r="B18" s="24"/>
      <c r="C18" s="24"/>
    </row>
    <row r="19" spans="2:3" s="40" customFormat="1" ht="51" customHeight="1">
      <c r="B19" s="102" t="s">
        <v>202</v>
      </c>
      <c r="C19" s="102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5">
      <c r="C2" s="1" t="s">
        <v>162</v>
      </c>
    </row>
    <row r="3" ht="15">
      <c r="B3" s="2"/>
    </row>
    <row r="4" spans="2:3" ht="15">
      <c r="B4" s="113" t="s">
        <v>163</v>
      </c>
      <c r="C4" s="113"/>
    </row>
    <row r="5" spans="2:3" ht="15">
      <c r="B5" s="113" t="s">
        <v>164</v>
      </c>
      <c r="C5" s="113"/>
    </row>
    <row r="6" spans="2:3" ht="15">
      <c r="B6" s="113" t="s">
        <v>165</v>
      </c>
      <c r="C6" s="113"/>
    </row>
    <row r="7" ht="15">
      <c r="B7" s="2"/>
    </row>
    <row r="8" spans="2:3" ht="15">
      <c r="B8" s="4" t="s">
        <v>10</v>
      </c>
      <c r="C8" s="12" t="s">
        <v>182</v>
      </c>
    </row>
    <row r="9" spans="2:3" ht="15">
      <c r="B9" s="4" t="s">
        <v>11</v>
      </c>
      <c r="C9" s="13">
        <v>7204095194</v>
      </c>
    </row>
    <row r="10" spans="2:3" ht="15">
      <c r="B10" s="4" t="s">
        <v>12</v>
      </c>
      <c r="C10" s="13">
        <v>720401001</v>
      </c>
    </row>
    <row r="11" spans="2:3" ht="26.25">
      <c r="B11" s="4" t="s">
        <v>161</v>
      </c>
      <c r="C11" s="14" t="s">
        <v>183</v>
      </c>
    </row>
    <row r="12" ht="15">
      <c r="B12" s="2"/>
    </row>
    <row r="13" spans="2:3" ht="15">
      <c r="B13" s="5" t="s">
        <v>166</v>
      </c>
      <c r="C13" s="5"/>
    </row>
    <row r="14" spans="2:3" ht="15">
      <c r="B14" s="7" t="s">
        <v>167</v>
      </c>
      <c r="C14" s="7"/>
    </row>
    <row r="15" spans="2:3" ht="15">
      <c r="B15" s="6" t="s">
        <v>168</v>
      </c>
      <c r="C15" s="6"/>
    </row>
    <row r="16" spans="2:3" ht="15">
      <c r="B16" s="4" t="s">
        <v>169</v>
      </c>
      <c r="C16" s="4"/>
    </row>
    <row r="17" spans="2:3" ht="15">
      <c r="B17" s="4" t="s">
        <v>170</v>
      </c>
      <c r="C17" s="4"/>
    </row>
    <row r="18" spans="2:3" ht="15">
      <c r="B18" s="4" t="s">
        <v>171</v>
      </c>
      <c r="C18" s="4"/>
    </row>
    <row r="19" spans="2:3" ht="15">
      <c r="B19" s="4" t="s">
        <v>172</v>
      </c>
      <c r="C19" s="4"/>
    </row>
    <row r="20" ht="15">
      <c r="B20" s="2"/>
    </row>
    <row r="21" spans="2:3" ht="15">
      <c r="B21" s="5" t="s">
        <v>173</v>
      </c>
      <c r="C21" s="5"/>
    </row>
    <row r="22" spans="2:3" ht="15">
      <c r="B22" s="6" t="s">
        <v>174</v>
      </c>
      <c r="C22" s="7"/>
    </row>
    <row r="23" spans="2:3" ht="15">
      <c r="B23" s="5" t="s">
        <v>175</v>
      </c>
      <c r="C23" s="7"/>
    </row>
    <row r="24" spans="2:3" ht="15">
      <c r="B24" s="6" t="s">
        <v>176</v>
      </c>
      <c r="C24" s="7"/>
    </row>
    <row r="25" spans="2:3" ht="15">
      <c r="B25" s="5" t="s">
        <v>177</v>
      </c>
      <c r="C25" s="7"/>
    </row>
    <row r="26" spans="2:3" ht="15">
      <c r="B26" s="7" t="s">
        <v>178</v>
      </c>
      <c r="C26" s="7"/>
    </row>
    <row r="27" spans="2:3" ht="15">
      <c r="B27" s="7" t="s">
        <v>179</v>
      </c>
      <c r="C27" s="7"/>
    </row>
    <row r="28" spans="2:3" ht="15">
      <c r="B28" s="7" t="s">
        <v>180</v>
      </c>
      <c r="C28" s="7"/>
    </row>
    <row r="29" spans="2:3" ht="15">
      <c r="B29" s="6" t="s">
        <v>181</v>
      </c>
      <c r="C29" s="6"/>
    </row>
    <row r="30" ht="15">
      <c r="B30" s="2"/>
    </row>
    <row r="31" spans="2:3" ht="40.5" customHeight="1">
      <c r="B31" s="114" t="s">
        <v>202</v>
      </c>
      <c r="C31" s="114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2014-04-12T13:12:57Z</dcterms:modified>
  <cp:category/>
  <cp:version/>
  <cp:contentType/>
  <cp:contentStatus/>
</cp:coreProperties>
</file>