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5456" windowHeight="10056" firstSheet="1" activeTab="1"/>
  </bookViews>
  <sheets>
    <sheet name="размер платы за ком.услуги" sheetId="1" r:id="rId1"/>
    <sheet name="размер платы за жилищ.усл. м.д" sheetId="2" r:id="rId2"/>
    <sheet name="размер платы за жил.услуги кот." sheetId="3" r:id="rId3"/>
    <sheet name="перечень работ по сод и тек рем" sheetId="4" r:id="rId4"/>
  </sheets>
  <definedNames>
    <definedName name="кв1" localSheetId="3">#REF!</definedName>
    <definedName name="кв1" localSheetId="2">#REF!</definedName>
    <definedName name="кв1" localSheetId="1">#REF!</definedName>
    <definedName name="кв1">#REF!</definedName>
    <definedName name="_xlnm.Print_Area" localSheetId="3">'перечень работ по сод и тек рем'!$A$1:$C$34</definedName>
    <definedName name="_xlnm.Print_Area" localSheetId="2">'размер платы за жил.услуги кот.'!$A$1:$I$20</definedName>
    <definedName name="_xlnm.Print_Area" localSheetId="1">'размер платы за жилищ.усл. м.д'!$A$1:$I$22</definedName>
    <definedName name="_xlnm.Print_Area" localSheetId="0">'размер платы за ком.услуги'!$C$1:$K$28</definedName>
    <definedName name="тариф">#REF!</definedName>
    <definedName name="Э">#REF!</definedName>
  </definedNames>
  <calcPr fullCalcOnLoad="1"/>
</workbook>
</file>

<file path=xl/sharedStrings.xml><?xml version="1.0" encoding="utf-8"?>
<sst xmlns="http://schemas.openxmlformats.org/spreadsheetml/2006/main" count="153" uniqueCount="112">
  <si>
    <t>Цена/тариф на услуги (в т.ч. НДС), руб., коп.</t>
  </si>
  <si>
    <t>Норматив потребления в месяц</t>
  </si>
  <si>
    <t>Наименование услуг</t>
  </si>
  <si>
    <t>по счетчику</t>
  </si>
  <si>
    <t>м3</t>
  </si>
  <si>
    <t xml:space="preserve">м3 на человека </t>
  </si>
  <si>
    <t xml:space="preserve">Гкал на м2 общей площади </t>
  </si>
  <si>
    <t xml:space="preserve">м3 </t>
  </si>
  <si>
    <r>
      <rPr>
        <sz val="10"/>
        <rFont val="Times New Roman"/>
        <family val="1"/>
      </rPr>
      <t>2.4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домах, оборудованных приборами учета</t>
    </r>
  </si>
  <si>
    <r>
      <rPr>
        <sz val="10"/>
        <rFont val="Times New Roman"/>
        <family val="1"/>
      </rPr>
      <t>2.3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полностью благоустроенных домах, без горячего водоснабжения с газовыми водонагревателями</t>
    </r>
  </si>
  <si>
    <r>
      <rPr>
        <sz val="10"/>
        <rFont val="Times New Roman"/>
        <family val="1"/>
      </rPr>
      <t>2.2</t>
    </r>
    <r>
      <rPr>
        <sz val="12"/>
        <rFont val="Times New Roman"/>
        <family val="1"/>
      </rPr>
      <t> в домах без горячего водоснабжения и ванн</t>
    </r>
  </si>
  <si>
    <t>2.1 в полностью благоустроенных домах</t>
  </si>
  <si>
    <t>2. Водоотведение</t>
  </si>
  <si>
    <r>
      <rPr>
        <sz val="10"/>
        <rFont val="Times New Roman"/>
        <family val="1"/>
      </rPr>
      <t>1.4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домах, оборудованных приборами учета</t>
    </r>
  </si>
  <si>
    <r>
      <rPr>
        <sz val="10"/>
        <rFont val="Times New Roman"/>
        <family val="1"/>
      </rPr>
      <t>1.3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полностью благоустроенных домах, без горячего водоснабжения с газовыми водонагревателями</t>
    </r>
  </si>
  <si>
    <r>
      <rPr>
        <sz val="10"/>
        <rFont val="Times New Roman"/>
        <family val="1"/>
      </rPr>
      <t>1.2</t>
    </r>
    <r>
      <rPr>
        <sz val="12"/>
        <rFont val="Times New Roman"/>
        <family val="1"/>
      </rPr>
      <t> в домах без горячего водоснабжения и ванн</t>
    </r>
  </si>
  <si>
    <t>1.1 в полностью благоустроенных домах</t>
  </si>
  <si>
    <t>1. Холодное водоснабжение</t>
  </si>
  <si>
    <t>количество</t>
  </si>
  <si>
    <t>единица измерения</t>
  </si>
  <si>
    <t>Размер платы за услуги с НДС руб., коп.                                  (гр.3 х гр.4)</t>
  </si>
  <si>
    <t>(наименование организации)</t>
  </si>
  <si>
    <t>ОАО "ЮКЭК-Белоярский"</t>
  </si>
  <si>
    <t>м3                            на человека</t>
  </si>
  <si>
    <t>м3                                        на человека</t>
  </si>
  <si>
    <t>3. Отопление</t>
  </si>
  <si>
    <t>4.  Горячее водоснабжение</t>
  </si>
  <si>
    <r>
      <t xml:space="preserve">4.1 </t>
    </r>
    <r>
      <rPr>
        <sz val="11"/>
        <rFont val="Times New Roman"/>
        <family val="1"/>
      </rPr>
      <t>в домах, оборудованных приборами учета</t>
    </r>
  </si>
  <si>
    <t xml:space="preserve"> </t>
  </si>
  <si>
    <t>Размер платы за услуги с НДС руб., коп.                           (гр.3 х гр.4)</t>
  </si>
  <si>
    <t>единица потребления</t>
  </si>
  <si>
    <t xml:space="preserve">1. Содержание и текущий ремонт </t>
  </si>
  <si>
    <t>м2 общей площади</t>
  </si>
  <si>
    <t>оплата производится за фактически занимаемую площадь</t>
  </si>
  <si>
    <t>жилого помещения  в т.ч.</t>
  </si>
  <si>
    <t xml:space="preserve">1.1 Ремонт конструктивных </t>
  </si>
  <si>
    <t>элементов жилых зданий</t>
  </si>
  <si>
    <t>1.2 Ремонт и обслуживание</t>
  </si>
  <si>
    <t>внутридомового инженерного</t>
  </si>
  <si>
    <t>оборудования</t>
  </si>
  <si>
    <t>1.3 Благоустройство и обеспечение</t>
  </si>
  <si>
    <t xml:space="preserve">санитарного состояния придомовой </t>
  </si>
  <si>
    <t>территории</t>
  </si>
  <si>
    <t>2. Сбор и вывоз ТБО</t>
  </si>
  <si>
    <t>м3 на человека в месяц</t>
  </si>
  <si>
    <t xml:space="preserve">Перечень работ по содержанию и ремонту жилого фонда </t>
  </si>
  <si>
    <t>в с.п.Лыхма</t>
  </si>
  <si>
    <t>№п/п</t>
  </si>
  <si>
    <t>Наименование работ</t>
  </si>
  <si>
    <t>Периодичность выполняемых работ</t>
  </si>
  <si>
    <t>1. Ремонт конструктивных элементов жилых зданий:</t>
  </si>
  <si>
    <t>1.1</t>
  </si>
  <si>
    <t xml:space="preserve"> Восстановление повреждённых участков фундаментов</t>
  </si>
  <si>
    <t>1.2</t>
  </si>
  <si>
    <t>Восстановительный ремонт стен и фасадов</t>
  </si>
  <si>
    <t>1.3</t>
  </si>
  <si>
    <t>Восстановительный ремонт перекрытий</t>
  </si>
  <si>
    <t>2. Содержание и ремонт внутридомового инженерного оборудования</t>
  </si>
  <si>
    <t>2.1</t>
  </si>
  <si>
    <t>Текущий ремонт внутренней системы отопления</t>
  </si>
  <si>
    <t>2.2</t>
  </si>
  <si>
    <t>3. Благоустройство и обеспечение санитарного состояния придомовой территории</t>
  </si>
  <si>
    <t>3.1</t>
  </si>
  <si>
    <t>Ручная уборка - теплый период ( май-сентябрь, 5 мес.)</t>
  </si>
  <si>
    <t>3.1.1</t>
  </si>
  <si>
    <t>Подметание территории</t>
  </si>
  <si>
    <t>1 раз в трое суток</t>
  </si>
  <si>
    <t>3.1.2</t>
  </si>
  <si>
    <t>Уборка газонов (от случайного мусора)</t>
  </si>
  <si>
    <t>3.2</t>
  </si>
  <si>
    <t>Ручная уборка - холодный период (октябрь-апрель, 7 мес.)</t>
  </si>
  <si>
    <t>3.2.1</t>
  </si>
  <si>
    <t>Сдвигание свежевыпавшего снега толщиной свыше 2см</t>
  </si>
  <si>
    <t>3.2.2</t>
  </si>
  <si>
    <t>Посыпка территории песком</t>
  </si>
  <si>
    <t>1 раз  во время гололеда</t>
  </si>
  <si>
    <t>3.2.3</t>
  </si>
  <si>
    <t>Очистка от наледи площадки перед входом в подъезд</t>
  </si>
  <si>
    <t>4. Уборка лестничных клеток</t>
  </si>
  <si>
    <t>4.1</t>
  </si>
  <si>
    <t>Влажное подметание лестничных площадок и маршей нижних трех этажей</t>
  </si>
  <si>
    <t>Ежедневно</t>
  </si>
  <si>
    <t>4.2</t>
  </si>
  <si>
    <t>Влажное подметание лестничных площадок и маршей выше третьего этажа</t>
  </si>
  <si>
    <t>3 раза в неделю</t>
  </si>
  <si>
    <t>4.3</t>
  </si>
  <si>
    <t>Мытье лестничных площадок и маршей нижних трех этажей</t>
  </si>
  <si>
    <t>1 раз в месяц</t>
  </si>
  <si>
    <t>4.4</t>
  </si>
  <si>
    <t>Мытье лестничных площадок и маршей выше третьего этажа</t>
  </si>
  <si>
    <t>4.5</t>
  </si>
  <si>
    <t>Обметание пыли с потолков</t>
  </si>
  <si>
    <t>1 раз в год</t>
  </si>
  <si>
    <t>4.6</t>
  </si>
  <si>
    <t>Влажная протирка подоконников, отопительных приборов</t>
  </si>
  <si>
    <t>1 раз в 5 дней</t>
  </si>
  <si>
    <t>4.7</t>
  </si>
  <si>
    <t>Мытье окон</t>
  </si>
  <si>
    <t>2 раза в год</t>
  </si>
  <si>
    <t>постоянно</t>
  </si>
  <si>
    <t>Текущий ремонт внутренней системы водоснабжения, канализации, горячего водоснабжения, электроснабжения</t>
  </si>
  <si>
    <t>1 раз в сутки во время снегопада</t>
  </si>
  <si>
    <t>Основание</t>
  </si>
  <si>
    <r>
      <t xml:space="preserve">Размер платы граждан за коммунальные услуги на территории </t>
    </r>
    <r>
      <rPr>
        <b/>
        <i/>
        <u val="single"/>
        <sz val="14"/>
        <rFont val="Times New Roman"/>
        <family val="1"/>
      </rPr>
      <t>сельского поселения Лыхма в 2011 году</t>
    </r>
  </si>
  <si>
    <t>Договор купли-продажи коммунальных услуг №ВВ/04/54/11 У-1 от 01 января 2011 года</t>
  </si>
  <si>
    <t>5. Утилизация (захоронение) ТБО</t>
  </si>
  <si>
    <t>Приказ РСТ ХМАО-Югры № 93-нп от 30 ноября 2010 года</t>
  </si>
  <si>
    <r>
      <t xml:space="preserve">Размер платы граждан за жилое помещение в многоквартирном доме на территории </t>
    </r>
    <r>
      <rPr>
        <b/>
        <i/>
        <u val="single"/>
        <sz val="14"/>
        <rFont val="Times New Roman"/>
        <family val="1"/>
      </rPr>
      <t>сельского поселения Лыхма в 2011 году</t>
    </r>
  </si>
  <si>
    <t xml:space="preserve"> Договор управления имуществом с ООО "Газпром трансгаз ЮГОРСК" №01/2011/273 и договор управления имуществом с администрацией с.п. Лыхма №01/2010/167</t>
  </si>
  <si>
    <t>Договор управления имуществом с ООО "Газпром трансгаз ЮГОРСК" №01/2011/273 и договор управления имуществом с администрацией с.п. Лыхма №01/2010/167</t>
  </si>
  <si>
    <r>
      <t xml:space="preserve">Размер платы граждан за жилое помещение в коттедже на территории </t>
    </r>
    <r>
      <rPr>
        <b/>
        <i/>
        <u val="single"/>
        <sz val="14"/>
        <rFont val="Times New Roman"/>
        <family val="1"/>
      </rPr>
      <t>сельского поселения Лыхма в 2011 году</t>
    </r>
  </si>
  <si>
    <t>2011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</si>
</sst>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</numFmts>
  <fonts count="68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14"/>
      <name val="Times New Roman"/>
      <family val="1"/>
    </font>
    <font>
      <sz val="12"/>
      <color indexed="10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i/>
      <sz val="11"/>
      <name val="Times New Roman"/>
      <family val="1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1"/>
      <name val="Times New Roman"/>
      <family val="1"/>
    </font>
    <font>
      <i/>
      <sz val="8"/>
      <name val="Arial Cyr"/>
      <family val="0"/>
    </font>
    <font>
      <b/>
      <i/>
      <sz val="12"/>
      <name val="Arial Cyr"/>
      <family val="0"/>
    </font>
    <font>
      <i/>
      <sz val="9"/>
      <name val="Times New Roman"/>
      <family val="1"/>
    </font>
    <font>
      <i/>
      <sz val="9"/>
      <name val="Arial"/>
      <family val="2"/>
    </font>
    <font>
      <b/>
      <i/>
      <sz val="14"/>
      <name val="Times New Roman"/>
      <family val="1"/>
    </font>
    <font>
      <b/>
      <i/>
      <u val="single"/>
      <sz val="14"/>
      <name val="Times New Roman"/>
      <family val="1"/>
    </font>
    <font>
      <sz val="8"/>
      <name val="Times New Roman"/>
      <family val="1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4" fillId="0" borderId="10" xfId="52" applyFont="1" applyBorder="1" applyAlignment="1">
      <alignment horizontal="center" vertical="center" wrapText="1"/>
      <protection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1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justify" vertical="top" wrapText="1"/>
    </xf>
    <xf numFmtId="0" fontId="17" fillId="0" borderId="0" xfId="52" applyFont="1">
      <alignment/>
      <protection/>
    </xf>
    <xf numFmtId="0" fontId="10" fillId="0" borderId="0" xfId="52" applyFont="1">
      <alignment/>
      <protection/>
    </xf>
    <xf numFmtId="0" fontId="16" fillId="0" borderId="0" xfId="52" applyFont="1">
      <alignment/>
      <protection/>
    </xf>
    <xf numFmtId="0" fontId="0" fillId="0" borderId="0" xfId="52">
      <alignment/>
      <protection/>
    </xf>
    <xf numFmtId="0" fontId="2" fillId="0" borderId="0" xfId="52" applyFont="1">
      <alignment/>
      <protection/>
    </xf>
    <xf numFmtId="0" fontId="13" fillId="0" borderId="0" xfId="52" applyFont="1">
      <alignment/>
      <protection/>
    </xf>
    <xf numFmtId="0" fontId="5" fillId="0" borderId="0" xfId="52" applyFont="1">
      <alignment/>
      <protection/>
    </xf>
    <xf numFmtId="0" fontId="10" fillId="0" borderId="0" xfId="52" applyFont="1" applyAlignment="1">
      <alignment vertical="center"/>
      <protection/>
    </xf>
    <xf numFmtId="0" fontId="4" fillId="0" borderId="0" xfId="52" applyFont="1" applyAlignment="1">
      <alignment/>
      <protection/>
    </xf>
    <xf numFmtId="0" fontId="2" fillId="0" borderId="0" xfId="52" applyFont="1" applyAlignment="1">
      <alignment horizontal="center" vertical="center" wrapText="1"/>
      <protection/>
    </xf>
    <xf numFmtId="0" fontId="4" fillId="0" borderId="0" xfId="52" applyFont="1" applyAlignment="1">
      <alignment horizontal="center"/>
      <protection/>
    </xf>
    <xf numFmtId="0" fontId="21" fillId="0" borderId="15" xfId="52" applyFont="1" applyBorder="1" applyAlignment="1">
      <alignment vertical="center"/>
      <protection/>
    </xf>
    <xf numFmtId="0" fontId="21" fillId="0" borderId="16" xfId="52" applyFont="1" applyBorder="1" applyAlignment="1">
      <alignment vertical="center"/>
      <protection/>
    </xf>
    <xf numFmtId="0" fontId="21" fillId="0" borderId="0" xfId="52" applyFont="1" applyAlignment="1">
      <alignment/>
      <protection/>
    </xf>
    <xf numFmtId="0" fontId="21" fillId="0" borderId="17" xfId="52" applyFont="1" applyBorder="1" applyAlignment="1">
      <alignment vertical="center"/>
      <protection/>
    </xf>
    <xf numFmtId="0" fontId="21" fillId="0" borderId="0" xfId="52" applyFont="1" applyBorder="1" applyAlignment="1">
      <alignment vertical="center"/>
      <protection/>
    </xf>
    <xf numFmtId="2" fontId="2" fillId="0" borderId="0" xfId="52" applyNumberFormat="1" applyFont="1" applyAlignment="1">
      <alignment/>
      <protection/>
    </xf>
    <xf numFmtId="0" fontId="2" fillId="0" borderId="15" xfId="52" applyFont="1" applyBorder="1" applyAlignment="1">
      <alignment/>
      <protection/>
    </xf>
    <xf numFmtId="0" fontId="2" fillId="0" borderId="16" xfId="52" applyFont="1" applyBorder="1" applyAlignment="1">
      <alignment/>
      <protection/>
    </xf>
    <xf numFmtId="0" fontId="2" fillId="0" borderId="0" xfId="52" applyFont="1" applyAlignment="1">
      <alignment/>
      <protection/>
    </xf>
    <xf numFmtId="0" fontId="10" fillId="0" borderId="18" xfId="52" applyFont="1" applyBorder="1" applyAlignment="1">
      <alignment/>
      <protection/>
    </xf>
    <xf numFmtId="0" fontId="10" fillId="0" borderId="14" xfId="52" applyFont="1" applyBorder="1" applyAlignment="1">
      <alignment/>
      <protection/>
    </xf>
    <xf numFmtId="2" fontId="4" fillId="0" borderId="0" xfId="52" applyNumberFormat="1" applyFont="1" applyAlignment="1">
      <alignment/>
      <protection/>
    </xf>
    <xf numFmtId="0" fontId="10" fillId="0" borderId="15" xfId="52" applyFont="1" applyBorder="1" applyAlignment="1">
      <alignment/>
      <protection/>
    </xf>
    <xf numFmtId="0" fontId="10" fillId="0" borderId="16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10" fillId="0" borderId="0" xfId="52" applyFont="1" applyBorder="1" applyAlignment="1">
      <alignment/>
      <protection/>
    </xf>
    <xf numFmtId="2" fontId="21" fillId="0" borderId="10" xfId="52" applyNumberFormat="1" applyFont="1" applyBorder="1" applyAlignment="1">
      <alignment horizontal="center" vertical="center"/>
      <protection/>
    </xf>
    <xf numFmtId="0" fontId="21" fillId="0" borderId="0" xfId="52" applyFont="1" applyAlignment="1">
      <alignment vertical="center"/>
      <protection/>
    </xf>
    <xf numFmtId="0" fontId="21" fillId="0" borderId="0" xfId="52" applyFont="1" applyBorder="1" applyAlignment="1">
      <alignment horizontal="left" vertical="center"/>
      <protection/>
    </xf>
    <xf numFmtId="0" fontId="22" fillId="0" borderId="0" xfId="52" applyFont="1" applyBorder="1" applyAlignment="1">
      <alignment horizontal="left" vertical="center"/>
      <protection/>
    </xf>
    <xf numFmtId="0" fontId="4" fillId="0" borderId="0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center" vertical="center"/>
      <protection/>
    </xf>
    <xf numFmtId="164" fontId="21" fillId="0" borderId="0" xfId="52" applyNumberFormat="1" applyFont="1" applyBorder="1" applyAlignment="1">
      <alignment horizontal="center" vertical="center"/>
      <protection/>
    </xf>
    <xf numFmtId="164" fontId="22" fillId="0" borderId="0" xfId="52" applyNumberFormat="1" applyFont="1" applyBorder="1" applyAlignment="1">
      <alignment horizontal="center" vertical="center"/>
      <protection/>
    </xf>
    <xf numFmtId="2" fontId="21" fillId="0" borderId="0" xfId="52" applyNumberFormat="1" applyFont="1" applyBorder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19" fillId="0" borderId="0" xfId="0" applyFont="1" applyBorder="1" applyAlignment="1">
      <alignment horizontal="left" indent="2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2" fontId="23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" fillId="0" borderId="0" xfId="53" applyFont="1" applyFill="1">
      <alignment/>
      <protection/>
    </xf>
    <xf numFmtId="0" fontId="10" fillId="0" borderId="0" xfId="53" applyFont="1" applyFill="1">
      <alignment/>
      <protection/>
    </xf>
    <xf numFmtId="0" fontId="27" fillId="0" borderId="0" xfId="53" applyFont="1" applyFill="1">
      <alignment/>
      <protection/>
    </xf>
    <xf numFmtId="0" fontId="6" fillId="0" borderId="0" xfId="53" applyFont="1" applyFill="1">
      <alignment/>
      <protection/>
    </xf>
    <xf numFmtId="0" fontId="0" fillId="0" borderId="0" xfId="53" applyFill="1">
      <alignment/>
      <protection/>
    </xf>
    <xf numFmtId="0" fontId="4" fillId="0" borderId="0" xfId="53" applyFont="1" applyFill="1">
      <alignment/>
      <protection/>
    </xf>
    <xf numFmtId="0" fontId="2" fillId="0" borderId="0" xfId="53" applyFont="1" applyFill="1" applyAlignment="1">
      <alignment horizontal="center" vertical="center" wrapText="1"/>
      <protection/>
    </xf>
    <xf numFmtId="0" fontId="8" fillId="0" borderId="13" xfId="53" applyFont="1" applyFill="1" applyBorder="1" applyAlignment="1">
      <alignment vertical="center"/>
      <protection/>
    </xf>
    <xf numFmtId="0" fontId="2" fillId="0" borderId="0" xfId="53" applyFont="1" applyFill="1" applyAlignment="1">
      <alignment vertical="center"/>
      <protection/>
    </xf>
    <xf numFmtId="49" fontId="2" fillId="0" borderId="10" xfId="53" applyNumberFormat="1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vertical="center"/>
      <protection/>
    </xf>
    <xf numFmtId="0" fontId="2" fillId="0" borderId="12" xfId="53" applyFont="1" applyFill="1" applyBorder="1" applyAlignment="1">
      <alignment vertical="center"/>
      <protection/>
    </xf>
    <xf numFmtId="0" fontId="2" fillId="0" borderId="11" xfId="53" applyFont="1" applyFill="1" applyBorder="1" applyAlignment="1">
      <alignment vertical="center"/>
      <protection/>
    </xf>
    <xf numFmtId="0" fontId="2" fillId="0" borderId="10" xfId="53" applyFont="1" applyFill="1" applyBorder="1" applyAlignment="1">
      <alignment horizontal="center" vertical="center"/>
      <protection/>
    </xf>
    <xf numFmtId="49" fontId="2" fillId="0" borderId="10" xfId="73" applyNumberFormat="1" applyFont="1" applyFill="1" applyBorder="1" applyAlignment="1">
      <alignment horizontal="center" vertical="center"/>
    </xf>
    <xf numFmtId="165" fontId="2" fillId="0" borderId="10" xfId="73" applyNumberFormat="1" applyFont="1" applyFill="1" applyBorder="1" applyAlignment="1">
      <alignment horizontal="center" vertical="center"/>
    </xf>
    <xf numFmtId="49" fontId="2" fillId="0" borderId="19" xfId="53" applyNumberFormat="1" applyFont="1" applyFill="1" applyBorder="1" applyAlignment="1">
      <alignment horizontal="center" vertical="center"/>
      <protection/>
    </xf>
    <xf numFmtId="0" fontId="2" fillId="0" borderId="11" xfId="53" applyFont="1" applyFill="1" applyBorder="1" applyAlignment="1">
      <alignment vertical="center" wrapText="1"/>
      <protection/>
    </xf>
    <xf numFmtId="0" fontId="2" fillId="0" borderId="12" xfId="53" applyFont="1" applyFill="1" applyBorder="1" applyAlignment="1">
      <alignment vertical="center" wrapText="1"/>
      <protection/>
    </xf>
    <xf numFmtId="0" fontId="10" fillId="33" borderId="0" xfId="53" applyFont="1" applyFill="1" applyAlignment="1">
      <alignment horizontal="center"/>
      <protection/>
    </xf>
    <xf numFmtId="0" fontId="0" fillId="33" borderId="0" xfId="52" applyFill="1" applyAlignment="1">
      <alignment horizontal="center"/>
      <protection/>
    </xf>
    <xf numFmtId="0" fontId="0" fillId="33" borderId="0" xfId="53" applyFill="1" applyAlignment="1">
      <alignment horizontal="center"/>
      <protection/>
    </xf>
    <xf numFmtId="0" fontId="28" fillId="33" borderId="0" xfId="53" applyFont="1" applyFill="1" applyAlignment="1">
      <alignment horizontal="center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8" fillId="33" borderId="13" xfId="53" applyFont="1" applyFill="1" applyBorder="1" applyAlignment="1">
      <alignment vertical="center"/>
      <protection/>
    </xf>
    <xf numFmtId="0" fontId="8" fillId="33" borderId="12" xfId="53" applyFont="1" applyFill="1" applyBorder="1" applyAlignment="1">
      <alignment vertical="center"/>
      <protection/>
    </xf>
    <xf numFmtId="0" fontId="8" fillId="33" borderId="11" xfId="53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/>
      <protection/>
    </xf>
    <xf numFmtId="0" fontId="2" fillId="33" borderId="10" xfId="53" applyFont="1" applyFill="1" applyBorder="1" applyAlignment="1">
      <alignment vertical="center"/>
      <protection/>
    </xf>
    <xf numFmtId="0" fontId="2" fillId="33" borderId="20" xfId="53" applyFont="1" applyFill="1" applyBorder="1" applyAlignment="1">
      <alignment horizontal="center" vertical="center"/>
      <protection/>
    </xf>
    <xf numFmtId="49" fontId="2" fillId="33" borderId="18" xfId="53" applyNumberFormat="1" applyFont="1" applyFill="1" applyBorder="1" applyAlignment="1">
      <alignment horizontal="center" vertical="center"/>
      <protection/>
    </xf>
    <xf numFmtId="16" fontId="2" fillId="33" borderId="10" xfId="53" applyNumberFormat="1" applyFont="1" applyFill="1" applyBorder="1" applyAlignment="1">
      <alignment vertical="center" wrapText="1"/>
      <protection/>
    </xf>
    <xf numFmtId="0" fontId="2" fillId="33" borderId="12" xfId="53" applyFont="1" applyFill="1" applyBorder="1" applyAlignment="1">
      <alignment vertical="center"/>
      <protection/>
    </xf>
    <xf numFmtId="0" fontId="2" fillId="33" borderId="11" xfId="53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horizontal="center" vertical="center"/>
      <protection/>
    </xf>
    <xf numFmtId="49" fontId="2" fillId="33" borderId="10" xfId="73" applyNumberFormat="1" applyFont="1" applyFill="1" applyBorder="1" applyAlignment="1">
      <alignment horizontal="center" vertical="center"/>
    </xf>
    <xf numFmtId="165" fontId="2" fillId="33" borderId="11" xfId="73" applyNumberFormat="1" applyFont="1" applyFill="1" applyBorder="1" applyAlignment="1">
      <alignment vertical="center"/>
    </xf>
    <xf numFmtId="165" fontId="2" fillId="33" borderId="10" xfId="73" applyNumberFormat="1" applyFont="1" applyFill="1" applyBorder="1" applyAlignment="1">
      <alignment horizontal="center" vertical="center"/>
    </xf>
    <xf numFmtId="49" fontId="2" fillId="33" borderId="19" xfId="53" applyNumberFormat="1" applyFont="1" applyFill="1" applyBorder="1" applyAlignment="1">
      <alignment horizontal="center" vertical="center"/>
      <protection/>
    </xf>
    <xf numFmtId="0" fontId="2" fillId="33" borderId="19" xfId="53" applyFont="1" applyFill="1" applyBorder="1" applyAlignment="1">
      <alignment vertical="center" wrapText="1"/>
      <protection/>
    </xf>
    <xf numFmtId="0" fontId="2" fillId="33" borderId="19" xfId="53" applyFont="1" applyFill="1" applyBorder="1" applyAlignment="1">
      <alignment horizontal="center" vertical="center" wrapText="1"/>
      <protection/>
    </xf>
    <xf numFmtId="2" fontId="2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33" borderId="0" xfId="52" applyFont="1" applyFill="1" applyAlignment="1">
      <alignment horizontal="left" vertical="center" wrapText="1"/>
      <protection/>
    </xf>
    <xf numFmtId="0" fontId="5" fillId="0" borderId="0" xfId="52" applyFont="1" applyAlignment="1">
      <alignment horizontal="center" wrapText="1"/>
      <protection/>
    </xf>
    <xf numFmtId="0" fontId="0" fillId="0" borderId="0" xfId="0" applyFont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4" fillId="0" borderId="10" xfId="52" applyFont="1" applyBorder="1" applyAlignment="1">
      <alignment horizontal="center" vertical="center"/>
      <protection/>
    </xf>
    <xf numFmtId="2" fontId="21" fillId="0" borderId="0" xfId="52" applyNumberFormat="1" applyFont="1" applyBorder="1" applyAlignment="1">
      <alignment horizontal="center" vertical="center"/>
      <protection/>
    </xf>
    <xf numFmtId="0" fontId="2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0" xfId="52" applyFont="1" applyBorder="1" applyAlignment="1">
      <alignment horizontal="center"/>
      <protection/>
    </xf>
    <xf numFmtId="0" fontId="29" fillId="0" borderId="10" xfId="52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top" wrapText="1"/>
    </xf>
    <xf numFmtId="2" fontId="33" fillId="0" borderId="10" xfId="0" applyNumberFormat="1" applyFont="1" applyBorder="1" applyAlignment="1">
      <alignment horizontal="center" vertical="center" wrapText="1"/>
    </xf>
    <xf numFmtId="0" fontId="34" fillId="33" borderId="0" xfId="53" applyFont="1" applyFill="1" applyAlignment="1">
      <alignment horizontal="right"/>
      <protection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16" fontId="1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23" xfId="0" applyFont="1" applyBorder="1" applyAlignment="1">
      <alignment horizontal="center" vertical="center"/>
    </xf>
    <xf numFmtId="0" fontId="31" fillId="0" borderId="0" xfId="52" applyFont="1" applyAlignment="1">
      <alignment horizontal="center" wrapText="1"/>
      <protection/>
    </xf>
    <xf numFmtId="2" fontId="33" fillId="0" borderId="15" xfId="0" applyNumberFormat="1" applyFont="1" applyBorder="1" applyAlignment="1">
      <alignment horizontal="center" vertical="center" wrapText="1"/>
    </xf>
    <xf numFmtId="2" fontId="33" fillId="0" borderId="17" xfId="0" applyNumberFormat="1" applyFont="1" applyBorder="1" applyAlignment="1">
      <alignment horizontal="center" vertical="center" wrapText="1"/>
    </xf>
    <xf numFmtId="2" fontId="33" fillId="0" borderId="18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2" fontId="23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16" fontId="19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2" fontId="10" fillId="0" borderId="10" xfId="52" applyNumberFormat="1" applyFont="1" applyBorder="1" applyAlignment="1">
      <alignment horizontal="center" vertical="center"/>
      <protection/>
    </xf>
    <xf numFmtId="2" fontId="10" fillId="0" borderId="19" xfId="52" applyNumberFormat="1" applyFont="1" applyBorder="1" applyAlignment="1">
      <alignment horizontal="center" vertical="center"/>
      <protection/>
    </xf>
    <xf numFmtId="2" fontId="10" fillId="0" borderId="21" xfId="52" applyNumberFormat="1" applyFont="1" applyBorder="1" applyAlignment="1">
      <alignment horizontal="center" vertical="center"/>
      <protection/>
    </xf>
    <xf numFmtId="2" fontId="10" fillId="0" borderId="22" xfId="52" applyNumberFormat="1" applyFont="1" applyBorder="1" applyAlignment="1">
      <alignment horizontal="center" vertical="center"/>
      <protection/>
    </xf>
    <xf numFmtId="0" fontId="5" fillId="0" borderId="0" xfId="52" applyFont="1" applyAlignment="1">
      <alignment horizontal="center" wrapText="1"/>
      <protection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21" fillId="0" borderId="13" xfId="52" applyFont="1" applyBorder="1" applyAlignment="1">
      <alignment horizontal="left" vertical="center"/>
      <protection/>
    </xf>
    <xf numFmtId="0" fontId="22" fillId="0" borderId="12" xfId="52" applyFont="1" applyBorder="1" applyAlignment="1">
      <alignment horizontal="left" vertical="center"/>
      <protection/>
    </xf>
    <xf numFmtId="2" fontId="21" fillId="0" borderId="13" xfId="52" applyNumberFormat="1" applyFont="1" applyBorder="1" applyAlignment="1">
      <alignment horizontal="center" vertical="center"/>
      <protection/>
    </xf>
    <xf numFmtId="2" fontId="22" fillId="0" borderId="11" xfId="52" applyNumberFormat="1" applyFont="1" applyBorder="1" applyAlignment="1">
      <alignment horizontal="center" vertical="center"/>
      <protection/>
    </xf>
    <xf numFmtId="0" fontId="29" fillId="0" borderId="10" xfId="52" applyFont="1" applyBorder="1" applyAlignment="1">
      <alignment horizontal="center" vertical="center" wrapText="1"/>
      <protection/>
    </xf>
    <xf numFmtId="0" fontId="30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wrapText="1"/>
      <protection/>
    </xf>
    <xf numFmtId="0" fontId="33" fillId="0" borderId="19" xfId="52" applyFont="1" applyBorder="1" applyAlignment="1">
      <alignment horizontal="center" vertical="center" wrapText="1"/>
      <protection/>
    </xf>
    <xf numFmtId="0" fontId="33" fillId="0" borderId="21" xfId="52" applyFont="1" applyBorder="1" applyAlignment="1">
      <alignment horizontal="center" vertical="center" wrapText="1"/>
      <protection/>
    </xf>
    <xf numFmtId="0" fontId="33" fillId="0" borderId="22" xfId="52" applyFont="1" applyBorder="1" applyAlignment="1">
      <alignment horizontal="center" vertical="center" wrapText="1"/>
      <protection/>
    </xf>
    <xf numFmtId="2" fontId="21" fillId="0" borderId="19" xfId="52" applyNumberFormat="1" applyFont="1" applyBorder="1" applyAlignment="1">
      <alignment horizontal="center" vertical="center"/>
      <protection/>
    </xf>
    <xf numFmtId="2" fontId="21" fillId="0" borderId="21" xfId="52" applyNumberFormat="1" applyFont="1" applyBorder="1" applyAlignment="1">
      <alignment horizontal="center" vertical="center"/>
      <protection/>
    </xf>
    <xf numFmtId="2" fontId="2" fillId="0" borderId="10" xfId="52" applyNumberFormat="1" applyFont="1" applyBorder="1" applyAlignment="1">
      <alignment horizontal="center" vertical="center"/>
      <protection/>
    </xf>
    <xf numFmtId="2" fontId="0" fillId="0" borderId="10" xfId="52" applyNumberFormat="1" applyFont="1" applyBorder="1" applyAlignment="1">
      <alignment horizontal="center" vertical="center"/>
      <protection/>
    </xf>
    <xf numFmtId="2" fontId="21" fillId="0" borderId="16" xfId="52" applyNumberFormat="1" applyFont="1" applyBorder="1" applyAlignment="1">
      <alignment horizontal="center" vertical="center"/>
      <protection/>
    </xf>
    <xf numFmtId="2" fontId="21" fillId="0" borderId="23" xfId="52" applyNumberFormat="1" applyFont="1" applyBorder="1" applyAlignment="1">
      <alignment horizontal="center" vertical="center"/>
      <protection/>
    </xf>
    <xf numFmtId="2" fontId="21" fillId="0" borderId="0" xfId="52" applyNumberFormat="1" applyFont="1" applyBorder="1" applyAlignment="1">
      <alignment horizontal="center" vertical="center"/>
      <protection/>
    </xf>
    <xf numFmtId="2" fontId="21" fillId="0" borderId="24" xfId="52" applyNumberFormat="1" applyFont="1" applyBorder="1" applyAlignment="1">
      <alignment horizontal="center" vertical="center"/>
      <protection/>
    </xf>
    <xf numFmtId="0" fontId="29" fillId="0" borderId="19" xfId="52" applyFont="1" applyBorder="1" applyAlignment="1">
      <alignment horizontal="center" vertical="center" wrapText="1"/>
      <protection/>
    </xf>
    <xf numFmtId="0" fontId="29" fillId="0" borderId="22" xfId="52" applyFont="1" applyBorder="1" applyAlignment="1">
      <alignment horizontal="center" vertical="center" wrapText="1"/>
      <protection/>
    </xf>
    <xf numFmtId="0" fontId="2" fillId="33" borderId="0" xfId="52" applyFont="1" applyFill="1" applyAlignment="1">
      <alignment horizontal="left" vertical="center" wrapText="1"/>
      <protection/>
    </xf>
    <xf numFmtId="2" fontId="21" fillId="33" borderId="16" xfId="52" applyNumberFormat="1" applyFont="1" applyFill="1" applyBorder="1" applyAlignment="1">
      <alignment horizontal="center" vertical="center"/>
      <protection/>
    </xf>
    <xf numFmtId="2" fontId="21" fillId="33" borderId="23" xfId="52" applyNumberFormat="1" applyFont="1" applyFill="1" applyBorder="1" applyAlignment="1">
      <alignment horizontal="center" vertical="center"/>
      <protection/>
    </xf>
    <xf numFmtId="2" fontId="21" fillId="33" borderId="0" xfId="52" applyNumberFormat="1" applyFont="1" applyFill="1" applyBorder="1" applyAlignment="1">
      <alignment horizontal="center" vertical="center"/>
      <protection/>
    </xf>
    <xf numFmtId="2" fontId="21" fillId="33" borderId="24" xfId="52" applyNumberFormat="1" applyFont="1" applyFill="1" applyBorder="1" applyAlignment="1">
      <alignment horizontal="center" vertical="center"/>
      <protection/>
    </xf>
    <xf numFmtId="2" fontId="33" fillId="33" borderId="19" xfId="52" applyNumberFormat="1" applyFont="1" applyFill="1" applyBorder="1" applyAlignment="1">
      <alignment horizontal="center" vertical="center" wrapText="1"/>
      <protection/>
    </xf>
    <xf numFmtId="2" fontId="33" fillId="33" borderId="21" xfId="52" applyNumberFormat="1" applyFont="1" applyFill="1" applyBorder="1" applyAlignment="1">
      <alignment horizontal="center" vertical="center" wrapText="1"/>
      <protection/>
    </xf>
    <xf numFmtId="2" fontId="33" fillId="33" borderId="22" xfId="52" applyNumberFormat="1" applyFont="1" applyFill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2" fontId="21" fillId="33" borderId="19" xfId="52" applyNumberFormat="1" applyFont="1" applyFill="1" applyBorder="1" applyAlignment="1">
      <alignment horizontal="center" vertical="center"/>
      <protection/>
    </xf>
    <xf numFmtId="2" fontId="21" fillId="33" borderId="21" xfId="52" applyNumberFormat="1" applyFont="1" applyFill="1" applyBorder="1" applyAlignment="1">
      <alignment horizontal="center" vertical="center"/>
      <protection/>
    </xf>
    <xf numFmtId="0" fontId="8" fillId="33" borderId="0" xfId="53" applyFont="1" applyFill="1" applyAlignment="1">
      <alignment horizontal="center"/>
      <protection/>
    </xf>
    <xf numFmtId="0" fontId="11" fillId="33" borderId="0" xfId="52" applyFont="1" applyFill="1" applyAlignment="1">
      <alignment horizont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6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Процентный 2 2" xfId="67"/>
    <cellStyle name="Процентный 3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Финансовый 2 2" xfId="74"/>
    <cellStyle name="Финансовый 3" xfId="75"/>
    <cellStyle name="Финансовый 4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SheetLayoutView="100" zoomScalePageLayoutView="0" workbookViewId="0" topLeftCell="C9">
      <selection activeCell="J31" sqref="J31"/>
    </sheetView>
  </sheetViews>
  <sheetFormatPr defaultColWidth="9.140625" defaultRowHeight="12.75"/>
  <cols>
    <col min="1" max="2" width="9.140625" style="0" hidden="1" customWidth="1"/>
    <col min="5" max="5" width="17.28125" style="0" customWidth="1"/>
    <col min="6" max="6" width="11.421875" style="0" customWidth="1"/>
    <col min="7" max="7" width="10.28125" style="0" customWidth="1"/>
    <col min="9" max="9" width="6.28125" style="0" customWidth="1"/>
    <col min="10" max="11" width="14.57421875" style="0" customWidth="1"/>
  </cols>
  <sheetData>
    <row r="1" spans="3:11" ht="13.5" customHeight="1">
      <c r="C1" s="20" t="s">
        <v>22</v>
      </c>
      <c r="D1" s="21"/>
      <c r="E1" s="21"/>
      <c r="F1" s="22"/>
      <c r="G1" s="22"/>
      <c r="H1" s="21"/>
      <c r="I1" s="22"/>
      <c r="J1" s="21"/>
      <c r="K1" s="21"/>
    </row>
    <row r="2" spans="3:11" ht="15">
      <c r="C2" s="24" t="s">
        <v>21</v>
      </c>
      <c r="D2" s="21"/>
      <c r="E2" s="21"/>
      <c r="F2" s="21"/>
      <c r="G2" s="21"/>
      <c r="H2" s="21"/>
      <c r="I2" s="21"/>
      <c r="J2" s="21"/>
      <c r="K2" s="21"/>
    </row>
    <row r="3" spans="3:11" ht="15">
      <c r="C3" s="24"/>
      <c r="D3" s="21"/>
      <c r="E3" s="21"/>
      <c r="F3" s="21"/>
      <c r="G3" s="21"/>
      <c r="H3" s="21"/>
      <c r="I3" s="21"/>
      <c r="J3" s="21"/>
      <c r="K3" s="21"/>
    </row>
    <row r="4" spans="3:11" ht="15">
      <c r="C4" s="25"/>
      <c r="D4" s="21"/>
      <c r="E4" s="21"/>
      <c r="F4" s="21"/>
      <c r="G4" s="21"/>
      <c r="H4" s="21"/>
      <c r="I4" s="21"/>
      <c r="J4" s="21"/>
      <c r="K4" s="21"/>
    </row>
    <row r="5" spans="1:11" ht="45" customHeight="1">
      <c r="A5" s="16"/>
      <c r="B5" s="15"/>
      <c r="C5" s="157" t="s">
        <v>103</v>
      </c>
      <c r="D5" s="157"/>
      <c r="E5" s="157"/>
      <c r="F5" s="157"/>
      <c r="G5" s="157"/>
      <c r="H5" s="157"/>
      <c r="I5" s="157"/>
      <c r="J5" s="157"/>
      <c r="K5" s="157"/>
    </row>
    <row r="6" spans="3:11" ht="9" customHeight="1" hidden="1">
      <c r="C6" s="138"/>
      <c r="D6" s="138"/>
      <c r="E6" s="138"/>
      <c r="F6" s="138"/>
      <c r="G6" s="138"/>
      <c r="H6" s="138"/>
      <c r="I6" s="138"/>
      <c r="J6" s="138"/>
      <c r="K6" s="120"/>
    </row>
    <row r="7" spans="3:11" ht="12.75" customHeight="1" hidden="1">
      <c r="C7" s="138"/>
      <c r="D7" s="138"/>
      <c r="E7" s="138"/>
      <c r="F7" s="138"/>
      <c r="G7" s="138"/>
      <c r="H7" s="138"/>
      <c r="I7" s="138"/>
      <c r="J7" s="138"/>
      <c r="K7" s="120"/>
    </row>
    <row r="8" spans="3:11" ht="12.75" customHeight="1" hidden="1">
      <c r="C8" s="139"/>
      <c r="D8" s="139"/>
      <c r="E8" s="139"/>
      <c r="F8" s="139"/>
      <c r="G8" s="139"/>
      <c r="H8" s="139"/>
      <c r="I8" s="139"/>
      <c r="J8" s="139"/>
      <c r="K8" s="132"/>
    </row>
    <row r="9" spans="3:11" ht="12.75" customHeight="1">
      <c r="C9" s="19"/>
      <c r="D9" s="19"/>
      <c r="E9" s="19"/>
      <c r="F9" s="19"/>
      <c r="G9" s="19"/>
      <c r="H9" s="19"/>
      <c r="I9" s="19"/>
      <c r="J9" s="19"/>
      <c r="K9" s="121"/>
    </row>
    <row r="10" spans="3:11" ht="13.5">
      <c r="C10" s="140" t="s">
        <v>2</v>
      </c>
      <c r="D10" s="141"/>
      <c r="E10" s="141"/>
      <c r="F10" s="140" t="s">
        <v>1</v>
      </c>
      <c r="G10" s="141"/>
      <c r="H10" s="140" t="s">
        <v>0</v>
      </c>
      <c r="I10" s="141"/>
      <c r="J10" s="140" t="s">
        <v>20</v>
      </c>
      <c r="K10" s="140" t="s">
        <v>102</v>
      </c>
    </row>
    <row r="11" spans="3:11" ht="27">
      <c r="C11" s="141"/>
      <c r="D11" s="141"/>
      <c r="E11" s="141"/>
      <c r="F11" s="14" t="s">
        <v>19</v>
      </c>
      <c r="G11" s="14" t="s">
        <v>18</v>
      </c>
      <c r="H11" s="141"/>
      <c r="I11" s="141"/>
      <c r="J11" s="141"/>
      <c r="K11" s="141"/>
    </row>
    <row r="12" spans="3:11" ht="12.75">
      <c r="C12" s="154">
        <v>1</v>
      </c>
      <c r="D12" s="154"/>
      <c r="E12" s="154"/>
      <c r="F12" s="13">
        <v>2</v>
      </c>
      <c r="G12" s="13">
        <v>3</v>
      </c>
      <c r="H12" s="154">
        <v>4</v>
      </c>
      <c r="I12" s="154"/>
      <c r="J12" s="13">
        <v>5</v>
      </c>
      <c r="K12" s="117">
        <v>6</v>
      </c>
    </row>
    <row r="13" spans="3:11" ht="21" customHeight="1">
      <c r="C13" s="12" t="s">
        <v>17</v>
      </c>
      <c r="D13" s="11"/>
      <c r="E13" s="11"/>
      <c r="F13" s="10"/>
      <c r="G13" s="9"/>
      <c r="H13" s="8"/>
      <c r="I13" s="7"/>
      <c r="J13" s="6"/>
      <c r="K13" s="116"/>
    </row>
    <row r="14" spans="3:11" ht="33.75" customHeight="1">
      <c r="C14" s="155" t="s">
        <v>16</v>
      </c>
      <c r="D14" s="153"/>
      <c r="E14" s="153"/>
      <c r="F14" s="142" t="s">
        <v>23</v>
      </c>
      <c r="G14" s="14">
        <v>4.4</v>
      </c>
      <c r="H14" s="145">
        <v>38.07</v>
      </c>
      <c r="I14" s="156"/>
      <c r="J14" s="6">
        <f>G14*H14</f>
        <v>167.508</v>
      </c>
      <c r="K14" s="158" t="s">
        <v>104</v>
      </c>
    </row>
    <row r="15" spans="3:11" ht="35.25" customHeight="1">
      <c r="C15" s="151" t="s">
        <v>15</v>
      </c>
      <c r="D15" s="151"/>
      <c r="E15" s="151"/>
      <c r="F15" s="143"/>
      <c r="G15" s="3">
        <v>3.7</v>
      </c>
      <c r="H15" s="147"/>
      <c r="I15" s="148"/>
      <c r="J15" s="2">
        <f>G15*H14</f>
        <v>140.859</v>
      </c>
      <c r="K15" s="159"/>
    </row>
    <row r="16" spans="3:11" ht="60" customHeight="1">
      <c r="C16" s="152" t="s">
        <v>14</v>
      </c>
      <c r="D16" s="153"/>
      <c r="E16" s="153"/>
      <c r="F16" s="144"/>
      <c r="G16" s="3">
        <v>7.6</v>
      </c>
      <c r="H16" s="149"/>
      <c r="I16" s="150"/>
      <c r="J16" s="2">
        <f>G16*H14</f>
        <v>289.332</v>
      </c>
      <c r="K16" s="159"/>
    </row>
    <row r="17" spans="3:11" ht="29.25" customHeight="1">
      <c r="C17" s="151" t="s">
        <v>13</v>
      </c>
      <c r="D17" s="153"/>
      <c r="E17" s="153"/>
      <c r="F17" s="5" t="s">
        <v>7</v>
      </c>
      <c r="G17" s="13" t="s">
        <v>3</v>
      </c>
      <c r="H17" s="137">
        <f>H14</f>
        <v>38.07</v>
      </c>
      <c r="I17" s="137"/>
      <c r="J17" s="2">
        <f>H17</f>
        <v>38.07</v>
      </c>
      <c r="K17" s="159"/>
    </row>
    <row r="18" spans="3:11" ht="24.75" customHeight="1">
      <c r="C18" s="161" t="s">
        <v>12</v>
      </c>
      <c r="D18" s="162"/>
      <c r="E18" s="162"/>
      <c r="F18" s="163"/>
      <c r="G18" s="163"/>
      <c r="H18" s="163"/>
      <c r="I18" s="163"/>
      <c r="J18" s="164"/>
      <c r="K18" s="159"/>
    </row>
    <row r="19" spans="3:11" ht="27.75" customHeight="1">
      <c r="C19" s="155" t="s">
        <v>11</v>
      </c>
      <c r="D19" s="153"/>
      <c r="E19" s="153"/>
      <c r="F19" s="142" t="s">
        <v>24</v>
      </c>
      <c r="G19" s="13">
        <v>7.6</v>
      </c>
      <c r="H19" s="145">
        <v>37.93</v>
      </c>
      <c r="I19" s="146"/>
      <c r="J19" s="2">
        <f>G19*H19</f>
        <v>288.268</v>
      </c>
      <c r="K19" s="159"/>
    </row>
    <row r="20" spans="3:11" ht="29.25" customHeight="1">
      <c r="C20" s="151" t="s">
        <v>10</v>
      </c>
      <c r="D20" s="151"/>
      <c r="E20" s="151"/>
      <c r="F20" s="143"/>
      <c r="G20" s="13">
        <v>3.7</v>
      </c>
      <c r="H20" s="147"/>
      <c r="I20" s="148"/>
      <c r="J20" s="2">
        <f>G20*H19</f>
        <v>140.341</v>
      </c>
      <c r="K20" s="159"/>
    </row>
    <row r="21" spans="3:11" ht="61.5" customHeight="1">
      <c r="C21" s="152" t="s">
        <v>9</v>
      </c>
      <c r="D21" s="153"/>
      <c r="E21" s="153"/>
      <c r="F21" s="144"/>
      <c r="G21" s="13">
        <v>7.6</v>
      </c>
      <c r="H21" s="149"/>
      <c r="I21" s="150"/>
      <c r="J21" s="2">
        <f>G21*H19</f>
        <v>288.268</v>
      </c>
      <c r="K21" s="159"/>
    </row>
    <row r="22" spans="3:11" ht="33.75" customHeight="1">
      <c r="C22" s="151" t="s">
        <v>8</v>
      </c>
      <c r="D22" s="153"/>
      <c r="E22" s="153"/>
      <c r="F22" s="4" t="s">
        <v>7</v>
      </c>
      <c r="G22" s="13" t="s">
        <v>3</v>
      </c>
      <c r="H22" s="167">
        <f>H19</f>
        <v>37.93</v>
      </c>
      <c r="I22" s="168"/>
      <c r="J22" s="2">
        <f>H22</f>
        <v>37.93</v>
      </c>
      <c r="K22" s="159"/>
    </row>
    <row r="23" spans="3:11" ht="42" customHeight="1">
      <c r="C23" s="135" t="s">
        <v>25</v>
      </c>
      <c r="D23" s="136"/>
      <c r="E23" s="136"/>
      <c r="F23" s="4" t="s">
        <v>6</v>
      </c>
      <c r="G23" s="14">
        <v>0.03</v>
      </c>
      <c r="H23" s="137">
        <v>240.72</v>
      </c>
      <c r="I23" s="137"/>
      <c r="J23" s="2">
        <f>H23*G23</f>
        <v>7.2216</v>
      </c>
      <c r="K23" s="159"/>
    </row>
    <row r="24" spans="3:11" ht="27" customHeight="1">
      <c r="C24" s="169" t="s">
        <v>26</v>
      </c>
      <c r="D24" s="170"/>
      <c r="E24" s="170"/>
      <c r="F24" s="4" t="s">
        <v>5</v>
      </c>
      <c r="G24" s="3">
        <v>3.2</v>
      </c>
      <c r="H24" s="166">
        <v>50.7</v>
      </c>
      <c r="I24" s="166"/>
      <c r="J24" s="2">
        <f>H24*G24</f>
        <v>162.24</v>
      </c>
      <c r="K24" s="159"/>
    </row>
    <row r="25" spans="3:11" ht="30" customHeight="1">
      <c r="C25" s="165" t="s">
        <v>27</v>
      </c>
      <c r="D25" s="153"/>
      <c r="E25" s="153"/>
      <c r="F25" s="13" t="s">
        <v>4</v>
      </c>
      <c r="G25" s="13" t="s">
        <v>3</v>
      </c>
      <c r="H25" s="166">
        <f>H24</f>
        <v>50.7</v>
      </c>
      <c r="I25" s="166"/>
      <c r="J25" s="2">
        <f>H25</f>
        <v>50.7</v>
      </c>
      <c r="K25" s="160"/>
    </row>
    <row r="26" spans="3:11" ht="42" customHeight="1">
      <c r="C26" s="135" t="s">
        <v>105</v>
      </c>
      <c r="D26" s="136"/>
      <c r="E26" s="136"/>
      <c r="F26" s="4" t="s">
        <v>5</v>
      </c>
      <c r="G26" s="130">
        <v>0.1</v>
      </c>
      <c r="H26" s="137">
        <v>285.39</v>
      </c>
      <c r="I26" s="137"/>
      <c r="J26" s="131">
        <f>H26*G26</f>
        <v>28.539</v>
      </c>
      <c r="K26" s="133" t="s">
        <v>106</v>
      </c>
    </row>
    <row r="27" ht="7.5" customHeight="1"/>
    <row r="28" ht="30" customHeight="1"/>
  </sheetData>
  <sheetProtection/>
  <mergeCells count="33">
    <mergeCell ref="H24:I24"/>
    <mergeCell ref="C15:E15"/>
    <mergeCell ref="C16:E16"/>
    <mergeCell ref="K10:K11"/>
    <mergeCell ref="C5:K5"/>
    <mergeCell ref="K14:K25"/>
    <mergeCell ref="C17:E17"/>
    <mergeCell ref="H17:I17"/>
    <mergeCell ref="C18:J18"/>
    <mergeCell ref="C19:E19"/>
    <mergeCell ref="C25:E25"/>
    <mergeCell ref="H25:I25"/>
    <mergeCell ref="C22:E22"/>
    <mergeCell ref="H22:I22"/>
    <mergeCell ref="C23:E23"/>
    <mergeCell ref="H23:I23"/>
    <mergeCell ref="C24:E24"/>
    <mergeCell ref="C26:E26"/>
    <mergeCell ref="H26:I26"/>
    <mergeCell ref="C6:J8"/>
    <mergeCell ref="C10:E11"/>
    <mergeCell ref="F10:G10"/>
    <mergeCell ref="H10:I11"/>
    <mergeCell ref="J10:J11"/>
    <mergeCell ref="F19:F21"/>
    <mergeCell ref="H19:I21"/>
    <mergeCell ref="C20:E20"/>
    <mergeCell ref="C21:E21"/>
    <mergeCell ref="C12:E12"/>
    <mergeCell ref="H12:I12"/>
    <mergeCell ref="C14:E14"/>
    <mergeCell ref="F14:F16"/>
    <mergeCell ref="H14:I16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tabSelected="1" view="pageBreakPreview" zoomScaleSheetLayoutView="100" zoomScalePageLayoutView="0" workbookViewId="0" topLeftCell="A1">
      <selection activeCell="I11" sqref="I11:I21"/>
    </sheetView>
  </sheetViews>
  <sheetFormatPr defaultColWidth="9.140625" defaultRowHeight="12.75"/>
  <cols>
    <col min="3" max="3" width="19.421875" style="0" customWidth="1"/>
    <col min="4" max="4" width="13.57421875" style="0" customWidth="1"/>
    <col min="5" max="5" width="11.57421875" style="0" customWidth="1"/>
    <col min="6" max="6" width="8.00390625" style="0" customWidth="1"/>
    <col min="7" max="7" width="4.8515625" style="0" customWidth="1"/>
    <col min="8" max="8" width="14.140625" style="0" customWidth="1"/>
    <col min="9" max="9" width="11.57421875" style="0" customWidth="1"/>
  </cols>
  <sheetData>
    <row r="1" spans="1:17" s="23" customFormat="1" ht="15">
      <c r="A1" s="20" t="s">
        <v>22</v>
      </c>
      <c r="B1" s="21"/>
      <c r="C1" s="21"/>
      <c r="D1" s="22"/>
      <c r="E1" s="22"/>
      <c r="F1" s="21"/>
      <c r="G1" s="22"/>
      <c r="H1" s="21"/>
      <c r="J1" s="20"/>
      <c r="K1" s="21"/>
      <c r="L1" s="21"/>
      <c r="M1" s="22"/>
      <c r="N1" s="22"/>
      <c r="O1" s="22"/>
      <c r="P1" s="22"/>
      <c r="Q1" s="21"/>
    </row>
    <row r="2" spans="1:17" s="23" customFormat="1" ht="15">
      <c r="A2" s="24" t="s">
        <v>21</v>
      </c>
      <c r="B2" s="21"/>
      <c r="C2" s="21"/>
      <c r="D2" s="21"/>
      <c r="E2" s="21"/>
      <c r="F2" s="21"/>
      <c r="G2" s="21"/>
      <c r="H2" s="21"/>
      <c r="J2" s="24"/>
      <c r="K2" s="21"/>
      <c r="L2" s="21"/>
      <c r="M2" s="21"/>
      <c r="N2" s="21"/>
      <c r="O2" s="21"/>
      <c r="P2" s="21"/>
      <c r="Q2" s="21"/>
    </row>
    <row r="3" spans="1:17" s="23" customFormat="1" ht="15">
      <c r="A3" s="24"/>
      <c r="B3" s="21"/>
      <c r="C3" s="21"/>
      <c r="D3" s="21"/>
      <c r="E3" s="21"/>
      <c r="F3" s="21"/>
      <c r="G3" s="21"/>
      <c r="H3" s="21"/>
      <c r="J3" s="24"/>
      <c r="K3" s="21"/>
      <c r="L3" s="21"/>
      <c r="M3" s="21"/>
      <c r="N3" s="21"/>
      <c r="O3" s="21"/>
      <c r="P3" s="21"/>
      <c r="Q3" s="21"/>
    </row>
    <row r="4" spans="1:17" s="23" customFormat="1" ht="15">
      <c r="A4" s="25"/>
      <c r="B4" s="21"/>
      <c r="C4" s="21"/>
      <c r="D4" s="21"/>
      <c r="E4" s="21"/>
      <c r="F4" s="21"/>
      <c r="G4" s="21"/>
      <c r="H4" s="21"/>
      <c r="J4" s="25"/>
      <c r="K4" s="21"/>
      <c r="L4" s="21"/>
      <c r="M4" s="21"/>
      <c r="N4" s="21"/>
      <c r="O4" s="21"/>
      <c r="P4" s="21"/>
      <c r="Q4" s="21"/>
    </row>
    <row r="5" spans="1:17" s="23" customFormat="1" ht="18">
      <c r="A5" s="25"/>
      <c r="B5" s="21"/>
      <c r="C5" s="21"/>
      <c r="D5" s="26"/>
      <c r="E5" s="21"/>
      <c r="F5" s="21"/>
      <c r="G5" s="21"/>
      <c r="H5" s="21"/>
      <c r="J5" s="25"/>
      <c r="K5" s="21"/>
      <c r="L5" s="21"/>
      <c r="M5" s="26"/>
      <c r="N5" s="21"/>
      <c r="O5" s="21"/>
      <c r="P5" s="21"/>
      <c r="Q5" s="21"/>
    </row>
    <row r="6" spans="1:17" s="23" customFormat="1" ht="39.75" customHeight="1">
      <c r="A6" s="157" t="s">
        <v>107</v>
      </c>
      <c r="B6" s="157"/>
      <c r="C6" s="157"/>
      <c r="D6" s="157"/>
      <c r="E6" s="157"/>
      <c r="F6" s="157"/>
      <c r="G6" s="157"/>
      <c r="H6" s="157"/>
      <c r="I6" s="157"/>
      <c r="J6" s="187"/>
      <c r="K6" s="187"/>
      <c r="L6" s="187"/>
      <c r="M6" s="187"/>
      <c r="N6" s="187"/>
      <c r="O6" s="187"/>
      <c r="P6" s="187"/>
      <c r="Q6" s="187"/>
    </row>
    <row r="7" spans="1:8" s="28" customFormat="1" ht="9" customHeight="1">
      <c r="A7" s="27" t="s">
        <v>28</v>
      </c>
      <c r="B7" s="27"/>
      <c r="C7" s="27"/>
      <c r="D7" s="27"/>
      <c r="E7" s="27"/>
      <c r="F7" s="27"/>
      <c r="G7" s="27"/>
      <c r="H7" s="27"/>
    </row>
    <row r="8" spans="1:9" s="29" customFormat="1" ht="33" customHeight="1">
      <c r="A8" s="198" t="s">
        <v>2</v>
      </c>
      <c r="B8" s="199"/>
      <c r="C8" s="199"/>
      <c r="D8" s="198" t="s">
        <v>1</v>
      </c>
      <c r="E8" s="199"/>
      <c r="F8" s="198" t="s">
        <v>0</v>
      </c>
      <c r="G8" s="199"/>
      <c r="H8" s="198" t="s">
        <v>29</v>
      </c>
      <c r="I8" s="214" t="s">
        <v>102</v>
      </c>
    </row>
    <row r="9" spans="1:9" s="29" customFormat="1" ht="34.5" customHeight="1">
      <c r="A9" s="199"/>
      <c r="B9" s="199"/>
      <c r="C9" s="199"/>
      <c r="D9" s="129" t="s">
        <v>30</v>
      </c>
      <c r="E9" s="129" t="s">
        <v>18</v>
      </c>
      <c r="F9" s="199"/>
      <c r="G9" s="199"/>
      <c r="H9" s="199"/>
      <c r="I9" s="215"/>
    </row>
    <row r="10" spans="1:9" s="30" customFormat="1" ht="12.75">
      <c r="A10" s="200">
        <v>1</v>
      </c>
      <c r="B10" s="200"/>
      <c r="C10" s="200"/>
      <c r="D10" s="17">
        <v>2</v>
      </c>
      <c r="E10" s="17">
        <v>3</v>
      </c>
      <c r="F10" s="200">
        <v>4</v>
      </c>
      <c r="G10" s="200"/>
      <c r="H10" s="17">
        <v>5</v>
      </c>
      <c r="I10" s="128">
        <v>6</v>
      </c>
    </row>
    <row r="11" spans="1:9" s="33" customFormat="1" ht="13.5" customHeight="1">
      <c r="A11" s="31" t="s">
        <v>31</v>
      </c>
      <c r="B11" s="32"/>
      <c r="C11" s="32"/>
      <c r="D11" s="201" t="s">
        <v>32</v>
      </c>
      <c r="E11" s="201" t="s">
        <v>33</v>
      </c>
      <c r="F11" s="210">
        <v>14.5</v>
      </c>
      <c r="G11" s="211"/>
      <c r="H11" s="206">
        <f>F11</f>
        <v>14.5</v>
      </c>
      <c r="I11" s="203" t="s">
        <v>108</v>
      </c>
    </row>
    <row r="12" spans="1:11" s="33" customFormat="1" ht="15" customHeight="1">
      <c r="A12" s="34" t="s">
        <v>34</v>
      </c>
      <c r="B12" s="35"/>
      <c r="C12" s="35"/>
      <c r="D12" s="202"/>
      <c r="E12" s="202"/>
      <c r="F12" s="212"/>
      <c r="G12" s="213"/>
      <c r="H12" s="207"/>
      <c r="I12" s="204"/>
      <c r="K12" s="36"/>
    </row>
    <row r="13" spans="1:9" s="39" customFormat="1" ht="13.5">
      <c r="A13" s="37" t="s">
        <v>35</v>
      </c>
      <c r="B13" s="38"/>
      <c r="C13" s="38"/>
      <c r="D13" s="202"/>
      <c r="E13" s="202"/>
      <c r="F13" s="208">
        <v>7.97</v>
      </c>
      <c r="G13" s="209"/>
      <c r="H13" s="208">
        <f>F13</f>
        <v>7.97</v>
      </c>
      <c r="I13" s="204"/>
    </row>
    <row r="14" spans="1:10" s="28" customFormat="1" ht="15">
      <c r="A14" s="40" t="s">
        <v>36</v>
      </c>
      <c r="B14" s="41"/>
      <c r="C14" s="41"/>
      <c r="D14" s="202"/>
      <c r="E14" s="202"/>
      <c r="F14" s="209"/>
      <c r="G14" s="209"/>
      <c r="H14" s="209"/>
      <c r="I14" s="204"/>
      <c r="J14" s="42"/>
    </row>
    <row r="15" spans="1:9" s="28" customFormat="1" ht="15">
      <c r="A15" s="43" t="s">
        <v>37</v>
      </c>
      <c r="B15" s="44"/>
      <c r="C15" s="44"/>
      <c r="D15" s="202"/>
      <c r="E15" s="202"/>
      <c r="F15" s="183">
        <v>4.74</v>
      </c>
      <c r="G15" s="183"/>
      <c r="H15" s="184">
        <f>F15</f>
        <v>4.74</v>
      </c>
      <c r="I15" s="204"/>
    </row>
    <row r="16" spans="1:9" s="28" customFormat="1" ht="15">
      <c r="A16" s="45" t="s">
        <v>38</v>
      </c>
      <c r="B16" s="46"/>
      <c r="C16" s="46"/>
      <c r="D16" s="202"/>
      <c r="E16" s="202"/>
      <c r="F16" s="183"/>
      <c r="G16" s="183"/>
      <c r="H16" s="185"/>
      <c r="I16" s="204"/>
    </row>
    <row r="17" spans="1:10" s="28" customFormat="1" ht="15">
      <c r="A17" s="40" t="s">
        <v>39</v>
      </c>
      <c r="B17" s="41"/>
      <c r="C17" s="41"/>
      <c r="D17" s="202"/>
      <c r="E17" s="202"/>
      <c r="F17" s="183"/>
      <c r="G17" s="183"/>
      <c r="H17" s="186"/>
      <c r="I17" s="204"/>
      <c r="J17" s="42"/>
    </row>
    <row r="18" spans="1:9" s="28" customFormat="1" ht="15">
      <c r="A18" s="43" t="s">
        <v>40</v>
      </c>
      <c r="B18" s="44"/>
      <c r="C18" s="44"/>
      <c r="D18" s="202"/>
      <c r="E18" s="202"/>
      <c r="F18" s="183">
        <v>1.79</v>
      </c>
      <c r="G18" s="183"/>
      <c r="H18" s="184">
        <f>F18</f>
        <v>1.79</v>
      </c>
      <c r="I18" s="204"/>
    </row>
    <row r="19" spans="1:10" s="28" customFormat="1" ht="15">
      <c r="A19" s="45" t="s">
        <v>41</v>
      </c>
      <c r="B19" s="46"/>
      <c r="C19" s="46"/>
      <c r="D19" s="202"/>
      <c r="E19" s="202"/>
      <c r="F19" s="183"/>
      <c r="G19" s="183"/>
      <c r="H19" s="185"/>
      <c r="I19" s="204"/>
      <c r="J19" s="42"/>
    </row>
    <row r="20" spans="1:9" s="28" customFormat="1" ht="15">
      <c r="A20" s="40" t="s">
        <v>42</v>
      </c>
      <c r="B20" s="41"/>
      <c r="C20" s="41"/>
      <c r="D20" s="202"/>
      <c r="E20" s="202"/>
      <c r="F20" s="183"/>
      <c r="G20" s="183"/>
      <c r="H20" s="186"/>
      <c r="I20" s="204"/>
    </row>
    <row r="21" spans="1:10" s="33" customFormat="1" ht="41.25" customHeight="1">
      <c r="A21" s="194" t="s">
        <v>43</v>
      </c>
      <c r="B21" s="195"/>
      <c r="C21" s="195"/>
      <c r="D21" s="1" t="s">
        <v>44</v>
      </c>
      <c r="E21" s="17">
        <v>0.1</v>
      </c>
      <c r="F21" s="196">
        <v>205.1</v>
      </c>
      <c r="G21" s="197"/>
      <c r="H21" s="47">
        <f>F21*E21</f>
        <v>20.51</v>
      </c>
      <c r="I21" s="205"/>
      <c r="J21" s="48"/>
    </row>
    <row r="22" spans="1:10" s="33" customFormat="1" ht="21" customHeight="1">
      <c r="A22" s="49"/>
      <c r="B22" s="50"/>
      <c r="C22" s="50"/>
      <c r="D22" s="51"/>
      <c r="E22" s="52"/>
      <c r="F22" s="53"/>
      <c r="G22" s="54"/>
      <c r="H22" s="55"/>
      <c r="J22" s="48"/>
    </row>
    <row r="23" spans="1:8" s="56" customFormat="1" ht="1.5" customHeight="1">
      <c r="A23" s="181"/>
      <c r="B23" s="181"/>
      <c r="C23" s="181"/>
      <c r="D23" s="181"/>
      <c r="E23" s="181"/>
      <c r="F23" s="181"/>
      <c r="G23" s="181"/>
      <c r="H23" s="181"/>
    </row>
    <row r="24" spans="1:9" s="56" customFormat="1" ht="15.75" customHeight="1" hidden="1">
      <c r="A24" s="181"/>
      <c r="B24" s="181"/>
      <c r="C24" s="181"/>
      <c r="D24" s="181"/>
      <c r="E24" s="181"/>
      <c r="F24" s="181"/>
      <c r="G24" s="181"/>
      <c r="H24" s="181"/>
      <c r="I24" s="57"/>
    </row>
    <row r="25" spans="1:9" s="59" customFormat="1" ht="15.75" customHeight="1" hidden="1">
      <c r="A25" s="181"/>
      <c r="B25" s="181"/>
      <c r="C25" s="181"/>
      <c r="D25" s="181"/>
      <c r="E25" s="181"/>
      <c r="F25" s="181"/>
      <c r="G25" s="181"/>
      <c r="H25" s="181"/>
      <c r="I25" s="58"/>
    </row>
    <row r="26" spans="1:9" s="61" customFormat="1" ht="29.25" customHeight="1" hidden="1">
      <c r="A26" s="181"/>
      <c r="B26" s="181"/>
      <c r="C26" s="181"/>
      <c r="D26" s="181"/>
      <c r="E26" s="181"/>
      <c r="F26" s="181"/>
      <c r="G26" s="181"/>
      <c r="H26" s="181"/>
      <c r="I26" s="60"/>
    </row>
    <row r="27" spans="1:9" s="59" customFormat="1" ht="34.5" customHeight="1" hidden="1">
      <c r="A27" s="181"/>
      <c r="B27" s="181"/>
      <c r="C27" s="181"/>
      <c r="D27" s="181"/>
      <c r="E27" s="181"/>
      <c r="F27" s="181"/>
      <c r="G27" s="181"/>
      <c r="H27" s="181"/>
      <c r="I27" s="58"/>
    </row>
    <row r="28" spans="1:8" s="59" customFormat="1" ht="63" customHeight="1" hidden="1">
      <c r="A28" s="181"/>
      <c r="B28" s="181"/>
      <c r="C28" s="181"/>
      <c r="D28" s="181"/>
      <c r="E28" s="181"/>
      <c r="F28" s="181"/>
      <c r="G28" s="181"/>
      <c r="H28" s="181"/>
    </row>
    <row r="29" spans="1:17" s="59" customFormat="1" ht="32.25" customHeight="1">
      <c r="A29" s="176"/>
      <c r="B29" s="182"/>
      <c r="C29" s="182"/>
      <c r="D29" s="176"/>
      <c r="E29" s="182"/>
      <c r="F29" s="176"/>
      <c r="G29" s="182"/>
      <c r="H29" s="176"/>
      <c r="Q29" s="58"/>
    </row>
    <row r="30" spans="1:17" s="59" customFormat="1" ht="17.25" customHeight="1">
      <c r="A30" s="182"/>
      <c r="B30" s="182"/>
      <c r="C30" s="182"/>
      <c r="D30" s="62"/>
      <c r="E30" s="62"/>
      <c r="F30" s="182"/>
      <c r="G30" s="182"/>
      <c r="H30" s="182"/>
      <c r="Q30" s="58"/>
    </row>
    <row r="31" spans="1:17" s="59" customFormat="1" ht="33" customHeight="1">
      <c r="A31" s="193"/>
      <c r="B31" s="193"/>
      <c r="C31" s="193"/>
      <c r="D31" s="63"/>
      <c r="E31" s="63"/>
      <c r="F31" s="193"/>
      <c r="G31" s="193"/>
      <c r="H31" s="63"/>
      <c r="Q31" s="58"/>
    </row>
    <row r="32" spans="1:17" s="59" customFormat="1" ht="33" customHeight="1">
      <c r="A32" s="64"/>
      <c r="B32" s="60"/>
      <c r="C32" s="60"/>
      <c r="D32" s="65"/>
      <c r="E32" s="66"/>
      <c r="F32" s="67"/>
      <c r="G32" s="68"/>
      <c r="H32" s="67"/>
      <c r="Q32" s="58"/>
    </row>
    <row r="33" spans="1:17" s="59" customFormat="1" ht="60.75" customHeight="1">
      <c r="A33" s="191"/>
      <c r="B33" s="192"/>
      <c r="C33" s="192"/>
      <c r="D33" s="176"/>
      <c r="E33" s="62"/>
      <c r="F33" s="173"/>
      <c r="G33" s="178"/>
      <c r="H33" s="67"/>
      <c r="Q33" s="58"/>
    </row>
    <row r="34" spans="1:17" s="59" customFormat="1" ht="31.5" customHeight="1">
      <c r="A34" s="179"/>
      <c r="B34" s="179"/>
      <c r="C34" s="179"/>
      <c r="D34" s="177"/>
      <c r="E34" s="69"/>
      <c r="F34" s="178"/>
      <c r="G34" s="178"/>
      <c r="H34" s="67"/>
      <c r="Q34" s="58"/>
    </row>
    <row r="35" spans="1:8" s="59" customFormat="1" ht="43.5" customHeight="1">
      <c r="A35" s="180"/>
      <c r="B35" s="172"/>
      <c r="C35" s="172"/>
      <c r="D35" s="177"/>
      <c r="E35" s="69"/>
      <c r="F35" s="178"/>
      <c r="G35" s="178"/>
      <c r="H35" s="67"/>
    </row>
    <row r="36" spans="1:8" s="59" customFormat="1" ht="30.75" customHeight="1">
      <c r="A36" s="179"/>
      <c r="B36" s="172"/>
      <c r="C36" s="172"/>
      <c r="D36" s="70"/>
      <c r="E36" s="63"/>
      <c r="F36" s="173"/>
      <c r="G36" s="173"/>
      <c r="H36" s="67"/>
    </row>
    <row r="37" spans="1:8" s="59" customFormat="1" ht="30.75" customHeight="1">
      <c r="A37" s="174"/>
      <c r="B37" s="190"/>
      <c r="C37" s="190"/>
      <c r="D37" s="189"/>
      <c r="E37" s="189"/>
      <c r="F37" s="189"/>
      <c r="G37" s="189"/>
      <c r="H37" s="189"/>
    </row>
    <row r="38" spans="1:8" s="59" customFormat="1" ht="12" customHeight="1">
      <c r="A38" s="191"/>
      <c r="B38" s="192"/>
      <c r="C38" s="192"/>
      <c r="D38" s="176"/>
      <c r="E38" s="63"/>
      <c r="F38" s="173"/>
      <c r="G38" s="173"/>
      <c r="H38" s="67"/>
    </row>
    <row r="39" spans="1:8" s="59" customFormat="1" ht="12" customHeight="1">
      <c r="A39" s="179"/>
      <c r="B39" s="179"/>
      <c r="C39" s="179"/>
      <c r="D39" s="177"/>
      <c r="E39" s="63"/>
      <c r="F39" s="178"/>
      <c r="G39" s="178"/>
      <c r="H39" s="67"/>
    </row>
    <row r="40" spans="1:8" s="71" customFormat="1" ht="15">
      <c r="A40" s="180"/>
      <c r="B40" s="172"/>
      <c r="C40" s="172"/>
      <c r="D40" s="177"/>
      <c r="E40" s="63"/>
      <c r="F40" s="178"/>
      <c r="G40" s="178"/>
      <c r="H40" s="67"/>
    </row>
    <row r="41" spans="1:8" ht="15">
      <c r="A41" s="179"/>
      <c r="B41" s="172"/>
      <c r="C41" s="172"/>
      <c r="D41" s="70"/>
      <c r="E41" s="63"/>
      <c r="F41" s="173"/>
      <c r="G41" s="173"/>
      <c r="H41" s="67"/>
    </row>
    <row r="42" spans="1:8" ht="15.75">
      <c r="A42" s="188"/>
      <c r="B42" s="189"/>
      <c r="C42" s="189"/>
      <c r="D42" s="72"/>
      <c r="E42" s="62"/>
      <c r="F42" s="173"/>
      <c r="G42" s="173"/>
      <c r="H42" s="67"/>
    </row>
    <row r="43" spans="1:8" ht="15.75">
      <c r="A43" s="174"/>
      <c r="B43" s="175"/>
      <c r="C43" s="175"/>
      <c r="D43" s="72"/>
      <c r="E43" s="69"/>
      <c r="F43" s="173"/>
      <c r="G43" s="173"/>
      <c r="H43" s="67"/>
    </row>
    <row r="44" spans="1:8" ht="13.5">
      <c r="A44" s="171"/>
      <c r="B44" s="172"/>
      <c r="C44" s="172"/>
      <c r="D44" s="63"/>
      <c r="E44" s="63"/>
      <c r="F44" s="173"/>
      <c r="G44" s="173"/>
      <c r="H44" s="67"/>
    </row>
    <row r="45" spans="1:8" ht="15">
      <c r="A45" s="66"/>
      <c r="B45" s="65"/>
      <c r="C45" s="65"/>
      <c r="D45" s="63"/>
      <c r="E45" s="63"/>
      <c r="F45" s="73"/>
      <c r="G45" s="73"/>
      <c r="H45" s="73"/>
    </row>
    <row r="46" spans="1:8" ht="15">
      <c r="A46" s="66"/>
      <c r="B46" s="65"/>
      <c r="C46" s="65"/>
      <c r="D46" s="63"/>
      <c r="E46" s="63"/>
      <c r="F46" s="73"/>
      <c r="G46" s="73"/>
      <c r="H46" s="73"/>
    </row>
    <row r="47" spans="1:8" ht="14.25">
      <c r="A47" s="74"/>
      <c r="B47" s="74"/>
      <c r="C47" s="74"/>
      <c r="D47" s="74"/>
      <c r="E47" s="74"/>
      <c r="F47" s="74"/>
      <c r="G47" s="74"/>
      <c r="H47" s="74"/>
    </row>
  </sheetData>
  <sheetProtection/>
  <mergeCells count="50">
    <mergeCell ref="H8:H9"/>
    <mergeCell ref="I11:I21"/>
    <mergeCell ref="H11:H12"/>
    <mergeCell ref="F13:G14"/>
    <mergeCell ref="H13:H14"/>
    <mergeCell ref="F15:G17"/>
    <mergeCell ref="H15:H17"/>
    <mergeCell ref="F10:G10"/>
    <mergeCell ref="F11:G12"/>
    <mergeCell ref="I8:I9"/>
    <mergeCell ref="A21:C21"/>
    <mergeCell ref="F21:G21"/>
    <mergeCell ref="A8:C9"/>
    <mergeCell ref="D8:E8"/>
    <mergeCell ref="F8:G9"/>
    <mergeCell ref="A10:C10"/>
    <mergeCell ref="D11:D20"/>
    <mergeCell ref="E11:E20"/>
    <mergeCell ref="J6:Q6"/>
    <mergeCell ref="A41:C41"/>
    <mergeCell ref="F41:G41"/>
    <mergeCell ref="A42:C42"/>
    <mergeCell ref="F42:G42"/>
    <mergeCell ref="A36:C36"/>
    <mergeCell ref="F36:G36"/>
    <mergeCell ref="A37:H37"/>
    <mergeCell ref="A38:C38"/>
    <mergeCell ref="D38:D40"/>
    <mergeCell ref="F38:G40"/>
    <mergeCell ref="A39:C39"/>
    <mergeCell ref="A40:C40"/>
    <mergeCell ref="A31:C31"/>
    <mergeCell ref="F31:G31"/>
    <mergeCell ref="A33:C33"/>
    <mergeCell ref="A6:I6"/>
    <mergeCell ref="A44:C44"/>
    <mergeCell ref="F44:G44"/>
    <mergeCell ref="A43:C43"/>
    <mergeCell ref="F43:G43"/>
    <mergeCell ref="D33:D35"/>
    <mergeCell ref="F33:G35"/>
    <mergeCell ref="A34:C34"/>
    <mergeCell ref="A35:C35"/>
    <mergeCell ref="A23:H28"/>
    <mergeCell ref="A29:C30"/>
    <mergeCell ref="D29:E29"/>
    <mergeCell ref="F29:G30"/>
    <mergeCell ref="H29:H30"/>
    <mergeCell ref="F18:G20"/>
    <mergeCell ref="H18:H20"/>
  </mergeCells>
  <printOptions/>
  <pageMargins left="1.3779527559055118" right="0.1968503937007874" top="0.1968503937007874" bottom="0.1968503937007874" header="0.5118110236220472" footer="0.5118110236220472"/>
  <pageSetup horizontalDpi="600" verticalDpi="600" orientation="portrait" paperSize="9" scale="83" r:id="rId1"/>
  <rowBreaks count="1" manualBreakCount="1">
    <brk id="2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view="pageBreakPreview" zoomScaleSheetLayoutView="100" zoomScalePageLayoutView="0" workbookViewId="0" topLeftCell="A1">
      <selection activeCell="F9" sqref="F9:G10"/>
    </sheetView>
  </sheetViews>
  <sheetFormatPr defaultColWidth="9.140625" defaultRowHeight="12.75"/>
  <cols>
    <col min="3" max="3" width="19.421875" style="0" customWidth="1"/>
    <col min="4" max="4" width="13.57421875" style="0" customWidth="1"/>
    <col min="5" max="5" width="14.00390625" style="0" customWidth="1"/>
    <col min="6" max="6" width="8.00390625" style="0" customWidth="1"/>
    <col min="7" max="7" width="7.7109375" style="0" customWidth="1"/>
    <col min="8" max="8" width="20.421875" style="0" customWidth="1"/>
    <col min="9" max="9" width="13.421875" style="0" customWidth="1"/>
  </cols>
  <sheetData>
    <row r="1" spans="1:18" s="23" customFormat="1" ht="15">
      <c r="A1" s="20" t="s">
        <v>22</v>
      </c>
      <c r="B1" s="21"/>
      <c r="C1" s="21"/>
      <c r="D1" s="22"/>
      <c r="E1" s="22"/>
      <c r="F1" s="21"/>
      <c r="G1" s="22"/>
      <c r="H1" s="21"/>
      <c r="I1" s="21"/>
      <c r="K1" s="20"/>
      <c r="L1" s="21"/>
      <c r="M1" s="21"/>
      <c r="N1" s="22"/>
      <c r="O1" s="22"/>
      <c r="P1" s="22"/>
      <c r="Q1" s="22"/>
      <c r="R1" s="21"/>
    </row>
    <row r="2" spans="1:18" s="23" customFormat="1" ht="15">
      <c r="A2" s="24" t="s">
        <v>21</v>
      </c>
      <c r="B2" s="21"/>
      <c r="C2" s="21"/>
      <c r="D2" s="21"/>
      <c r="E2" s="21"/>
      <c r="F2" s="21"/>
      <c r="G2" s="21"/>
      <c r="H2" s="21"/>
      <c r="I2" s="21"/>
      <c r="K2" s="24"/>
      <c r="L2" s="21"/>
      <c r="M2" s="21"/>
      <c r="N2" s="21"/>
      <c r="O2" s="21"/>
      <c r="P2" s="21"/>
      <c r="Q2" s="21"/>
      <c r="R2" s="21"/>
    </row>
    <row r="3" spans="1:18" s="23" customFormat="1" ht="15">
      <c r="A3" s="24"/>
      <c r="B3" s="21"/>
      <c r="C3" s="21"/>
      <c r="D3" s="21"/>
      <c r="E3" s="21"/>
      <c r="F3" s="21"/>
      <c r="G3" s="21"/>
      <c r="H3" s="21"/>
      <c r="I3" s="21"/>
      <c r="K3" s="24"/>
      <c r="L3" s="21"/>
      <c r="M3" s="21"/>
      <c r="N3" s="21"/>
      <c r="O3" s="21"/>
      <c r="P3" s="21"/>
      <c r="Q3" s="21"/>
      <c r="R3" s="21"/>
    </row>
    <row r="4" spans="1:18" s="23" customFormat="1" ht="3.75" customHeight="1">
      <c r="A4" s="216"/>
      <c r="B4" s="216"/>
      <c r="C4" s="216"/>
      <c r="D4" s="216"/>
      <c r="E4" s="216"/>
      <c r="F4" s="216"/>
      <c r="G4" s="216"/>
      <c r="H4" s="216"/>
      <c r="I4" s="118"/>
      <c r="K4" s="24"/>
      <c r="L4" s="21"/>
      <c r="M4" s="21"/>
      <c r="N4" s="21"/>
      <c r="O4" s="21"/>
      <c r="P4" s="21"/>
      <c r="Q4" s="21"/>
      <c r="R4" s="21"/>
    </row>
    <row r="5" spans="1:18" s="23" customFormat="1" ht="15" hidden="1">
      <c r="A5" s="25"/>
      <c r="B5" s="21"/>
      <c r="C5" s="21"/>
      <c r="D5" s="21"/>
      <c r="E5" s="21"/>
      <c r="F5" s="21"/>
      <c r="G5" s="21"/>
      <c r="H5" s="21"/>
      <c r="I5" s="21"/>
      <c r="K5" s="25"/>
      <c r="L5" s="21"/>
      <c r="M5" s="21"/>
      <c r="N5" s="21"/>
      <c r="O5" s="21"/>
      <c r="P5" s="21"/>
      <c r="Q5" s="21"/>
      <c r="R5" s="21"/>
    </row>
    <row r="6" spans="1:18" s="23" customFormat="1" ht="18">
      <c r="A6" s="25"/>
      <c r="B6" s="21"/>
      <c r="C6" s="21"/>
      <c r="D6" s="26"/>
      <c r="E6" s="21"/>
      <c r="F6" s="21"/>
      <c r="G6" s="21"/>
      <c r="H6" s="21"/>
      <c r="I6" s="21"/>
      <c r="K6" s="25"/>
      <c r="L6" s="21"/>
      <c r="M6" s="21"/>
      <c r="N6" s="26"/>
      <c r="O6" s="21"/>
      <c r="P6" s="21"/>
      <c r="Q6" s="21"/>
      <c r="R6" s="21"/>
    </row>
    <row r="7" spans="1:18" s="23" customFormat="1" ht="39.75" customHeight="1">
      <c r="A7" s="157" t="s">
        <v>110</v>
      </c>
      <c r="B7" s="157"/>
      <c r="C7" s="157"/>
      <c r="D7" s="157"/>
      <c r="E7" s="157"/>
      <c r="F7" s="157"/>
      <c r="G7" s="157"/>
      <c r="H7" s="157"/>
      <c r="I7" s="119"/>
      <c r="K7" s="187"/>
      <c r="L7" s="187"/>
      <c r="M7" s="187"/>
      <c r="N7" s="187"/>
      <c r="O7" s="187"/>
      <c r="P7" s="187"/>
      <c r="Q7" s="187"/>
      <c r="R7" s="187"/>
    </row>
    <row r="8" spans="1:9" s="28" customFormat="1" ht="9" customHeight="1">
      <c r="A8" s="27" t="s">
        <v>28</v>
      </c>
      <c r="B8" s="27"/>
      <c r="C8" s="27"/>
      <c r="D8" s="27"/>
      <c r="E8" s="27"/>
      <c r="F8" s="27"/>
      <c r="G8" s="27"/>
      <c r="H8" s="27"/>
      <c r="I8" s="27"/>
    </row>
    <row r="9" spans="1:9" s="29" customFormat="1" ht="33" customHeight="1">
      <c r="A9" s="224" t="s">
        <v>2</v>
      </c>
      <c r="B9" s="225"/>
      <c r="C9" s="225"/>
      <c r="D9" s="224" t="s">
        <v>1</v>
      </c>
      <c r="E9" s="225"/>
      <c r="F9" s="224" t="s">
        <v>0</v>
      </c>
      <c r="G9" s="225"/>
      <c r="H9" s="224" t="s">
        <v>29</v>
      </c>
      <c r="I9" s="224" t="s">
        <v>102</v>
      </c>
    </row>
    <row r="10" spans="1:9" s="29" customFormat="1" ht="34.5" customHeight="1">
      <c r="A10" s="225"/>
      <c r="B10" s="225"/>
      <c r="C10" s="225"/>
      <c r="D10" s="18" t="s">
        <v>30</v>
      </c>
      <c r="E10" s="18" t="s">
        <v>18</v>
      </c>
      <c r="F10" s="225"/>
      <c r="G10" s="225"/>
      <c r="H10" s="225"/>
      <c r="I10" s="225"/>
    </row>
    <row r="11" spans="1:9" s="30" customFormat="1" ht="12.75">
      <c r="A11" s="200">
        <v>1</v>
      </c>
      <c r="B11" s="200"/>
      <c r="C11" s="200"/>
      <c r="D11" s="17">
        <v>2</v>
      </c>
      <c r="E11" s="17">
        <v>3</v>
      </c>
      <c r="F11" s="200">
        <v>4</v>
      </c>
      <c r="G11" s="200"/>
      <c r="H11" s="17">
        <v>5</v>
      </c>
      <c r="I11" s="122">
        <v>6</v>
      </c>
    </row>
    <row r="12" spans="1:9" s="33" customFormat="1" ht="13.5">
      <c r="A12" s="31" t="s">
        <v>31</v>
      </c>
      <c r="B12" s="32"/>
      <c r="C12" s="32"/>
      <c r="D12" s="201" t="s">
        <v>32</v>
      </c>
      <c r="E12" s="201" t="s">
        <v>33</v>
      </c>
      <c r="F12" s="217">
        <v>12.71</v>
      </c>
      <c r="G12" s="218"/>
      <c r="H12" s="226">
        <f>F12</f>
        <v>12.71</v>
      </c>
      <c r="I12" s="221" t="s">
        <v>109</v>
      </c>
    </row>
    <row r="13" spans="1:12" s="33" customFormat="1" ht="15" customHeight="1">
      <c r="A13" s="34" t="s">
        <v>34</v>
      </c>
      <c r="B13" s="35"/>
      <c r="C13" s="35"/>
      <c r="D13" s="202"/>
      <c r="E13" s="202"/>
      <c r="F13" s="219"/>
      <c r="G13" s="220"/>
      <c r="H13" s="227"/>
      <c r="I13" s="222"/>
      <c r="L13" s="36"/>
    </row>
    <row r="14" spans="1:9" s="39" customFormat="1" ht="13.5">
      <c r="A14" s="37" t="s">
        <v>35</v>
      </c>
      <c r="B14" s="38"/>
      <c r="C14" s="38"/>
      <c r="D14" s="202"/>
      <c r="E14" s="202"/>
      <c r="F14" s="208">
        <v>7.97</v>
      </c>
      <c r="G14" s="209"/>
      <c r="H14" s="208">
        <f>F14</f>
        <v>7.97</v>
      </c>
      <c r="I14" s="222"/>
    </row>
    <row r="15" spans="1:11" s="28" customFormat="1" ht="15">
      <c r="A15" s="40" t="s">
        <v>36</v>
      </c>
      <c r="B15" s="41"/>
      <c r="C15" s="41"/>
      <c r="D15" s="202"/>
      <c r="E15" s="202"/>
      <c r="F15" s="209"/>
      <c r="G15" s="209"/>
      <c r="H15" s="209"/>
      <c r="I15" s="222"/>
      <c r="K15" s="42"/>
    </row>
    <row r="16" spans="1:9" s="28" customFormat="1" ht="15">
      <c r="A16" s="43" t="s">
        <v>37</v>
      </c>
      <c r="B16" s="44"/>
      <c r="C16" s="44"/>
      <c r="D16" s="202"/>
      <c r="E16" s="202"/>
      <c r="F16" s="183">
        <v>4.74</v>
      </c>
      <c r="G16" s="183"/>
      <c r="H16" s="184">
        <f>F16</f>
        <v>4.74</v>
      </c>
      <c r="I16" s="222"/>
    </row>
    <row r="17" spans="1:9" s="28" customFormat="1" ht="15">
      <c r="A17" s="45" t="s">
        <v>38</v>
      </c>
      <c r="B17" s="46"/>
      <c r="C17" s="46"/>
      <c r="D17" s="202"/>
      <c r="E17" s="202"/>
      <c r="F17" s="183"/>
      <c r="G17" s="183"/>
      <c r="H17" s="185"/>
      <c r="I17" s="222"/>
    </row>
    <row r="18" spans="1:11" s="28" customFormat="1" ht="15">
      <c r="A18" s="40" t="s">
        <v>39</v>
      </c>
      <c r="B18" s="41"/>
      <c r="C18" s="41"/>
      <c r="D18" s="202"/>
      <c r="E18" s="202"/>
      <c r="F18" s="183"/>
      <c r="G18" s="183"/>
      <c r="H18" s="186"/>
      <c r="I18" s="222"/>
      <c r="K18" s="42"/>
    </row>
    <row r="19" spans="1:11" s="33" customFormat="1" ht="41.25" customHeight="1">
      <c r="A19" s="194" t="s">
        <v>43</v>
      </c>
      <c r="B19" s="195"/>
      <c r="C19" s="195"/>
      <c r="D19" s="1" t="s">
        <v>44</v>
      </c>
      <c r="E19" s="17">
        <v>0.1</v>
      </c>
      <c r="F19" s="196">
        <v>205.1</v>
      </c>
      <c r="G19" s="197"/>
      <c r="H19" s="47">
        <f>F19*E19</f>
        <v>20.51</v>
      </c>
      <c r="I19" s="223"/>
      <c r="K19" s="48"/>
    </row>
    <row r="20" spans="1:11" s="33" customFormat="1" ht="21" customHeight="1">
      <c r="A20" s="49"/>
      <c r="B20" s="50"/>
      <c r="C20" s="50"/>
      <c r="D20" s="51"/>
      <c r="E20" s="52"/>
      <c r="F20" s="53"/>
      <c r="G20" s="54"/>
      <c r="H20" s="55"/>
      <c r="I20" s="123"/>
      <c r="K20" s="48"/>
    </row>
    <row r="21" spans="1:9" s="56" customFormat="1" ht="1.5" customHeight="1">
      <c r="A21" s="181"/>
      <c r="B21" s="181"/>
      <c r="C21" s="181"/>
      <c r="D21" s="181"/>
      <c r="E21" s="181"/>
      <c r="F21" s="181"/>
      <c r="G21" s="181"/>
      <c r="H21" s="181"/>
      <c r="I21" s="124"/>
    </row>
    <row r="22" spans="1:10" s="56" customFormat="1" ht="15.75" customHeight="1" hidden="1">
      <c r="A22" s="181"/>
      <c r="B22" s="181"/>
      <c r="C22" s="181"/>
      <c r="D22" s="181"/>
      <c r="E22" s="181"/>
      <c r="F22" s="181"/>
      <c r="G22" s="181"/>
      <c r="H22" s="181"/>
      <c r="I22" s="124"/>
      <c r="J22" s="57"/>
    </row>
    <row r="23" spans="1:10" s="59" customFormat="1" ht="15.75" customHeight="1" hidden="1">
      <c r="A23" s="181"/>
      <c r="B23" s="181"/>
      <c r="C23" s="181"/>
      <c r="D23" s="181"/>
      <c r="E23" s="181"/>
      <c r="F23" s="181"/>
      <c r="G23" s="181"/>
      <c r="H23" s="181"/>
      <c r="I23" s="124"/>
      <c r="J23" s="58"/>
    </row>
    <row r="24" spans="1:10" s="61" customFormat="1" ht="29.25" customHeight="1" hidden="1">
      <c r="A24" s="181"/>
      <c r="B24" s="181"/>
      <c r="C24" s="181"/>
      <c r="D24" s="181"/>
      <c r="E24" s="181"/>
      <c r="F24" s="181"/>
      <c r="G24" s="181"/>
      <c r="H24" s="181"/>
      <c r="I24" s="124"/>
      <c r="J24" s="60"/>
    </row>
    <row r="25" spans="1:10" s="59" customFormat="1" ht="34.5" customHeight="1" hidden="1">
      <c r="A25" s="181"/>
      <c r="B25" s="181"/>
      <c r="C25" s="181"/>
      <c r="D25" s="181"/>
      <c r="E25" s="181"/>
      <c r="F25" s="181"/>
      <c r="G25" s="181"/>
      <c r="H25" s="181"/>
      <c r="I25" s="124"/>
      <c r="J25" s="58"/>
    </row>
    <row r="26" spans="1:9" s="59" customFormat="1" ht="63" customHeight="1" hidden="1">
      <c r="A26" s="181"/>
      <c r="B26" s="181"/>
      <c r="C26" s="181"/>
      <c r="D26" s="181"/>
      <c r="E26" s="181"/>
      <c r="F26" s="181"/>
      <c r="G26" s="181"/>
      <c r="H26" s="181"/>
      <c r="I26" s="124"/>
    </row>
    <row r="27" spans="1:18" s="59" customFormat="1" ht="32.25" customHeight="1">
      <c r="A27" s="176"/>
      <c r="B27" s="182"/>
      <c r="C27" s="182"/>
      <c r="D27" s="176"/>
      <c r="E27" s="182"/>
      <c r="F27" s="176"/>
      <c r="G27" s="182"/>
      <c r="H27" s="176"/>
      <c r="I27" s="176"/>
      <c r="R27" s="58"/>
    </row>
    <row r="28" spans="1:18" s="59" customFormat="1" ht="17.25" customHeight="1">
      <c r="A28" s="182"/>
      <c r="B28" s="182"/>
      <c r="C28" s="182"/>
      <c r="D28" s="62"/>
      <c r="E28" s="62"/>
      <c r="F28" s="182"/>
      <c r="G28" s="182"/>
      <c r="H28" s="182"/>
      <c r="I28" s="182"/>
      <c r="R28" s="58"/>
    </row>
    <row r="29" spans="1:18" s="59" customFormat="1" ht="33" customHeight="1">
      <c r="A29" s="193"/>
      <c r="B29" s="193"/>
      <c r="C29" s="193"/>
      <c r="D29" s="63"/>
      <c r="E29" s="63"/>
      <c r="F29" s="193"/>
      <c r="G29" s="193"/>
      <c r="H29" s="63"/>
      <c r="I29" s="125"/>
      <c r="R29" s="58"/>
    </row>
    <row r="30" spans="1:18" s="59" customFormat="1" ht="33" customHeight="1">
      <c r="A30" s="64"/>
      <c r="B30" s="60"/>
      <c r="C30" s="60"/>
      <c r="D30" s="65"/>
      <c r="E30" s="66"/>
      <c r="F30" s="67"/>
      <c r="G30" s="68"/>
      <c r="H30" s="67"/>
      <c r="I30" s="126"/>
      <c r="R30" s="58"/>
    </row>
    <row r="31" spans="1:18" s="59" customFormat="1" ht="60.75" customHeight="1">
      <c r="A31" s="191"/>
      <c r="B31" s="192"/>
      <c r="C31" s="192"/>
      <c r="D31" s="176"/>
      <c r="E31" s="62"/>
      <c r="F31" s="173"/>
      <c r="G31" s="178"/>
      <c r="H31" s="67"/>
      <c r="I31" s="126"/>
      <c r="R31" s="58"/>
    </row>
    <row r="32" spans="1:18" s="59" customFormat="1" ht="31.5" customHeight="1">
      <c r="A32" s="179"/>
      <c r="B32" s="179"/>
      <c r="C32" s="179"/>
      <c r="D32" s="177"/>
      <c r="E32" s="69"/>
      <c r="F32" s="178"/>
      <c r="G32" s="178"/>
      <c r="H32" s="67"/>
      <c r="I32" s="126"/>
      <c r="R32" s="58"/>
    </row>
    <row r="33" spans="1:9" s="59" customFormat="1" ht="43.5" customHeight="1">
      <c r="A33" s="180"/>
      <c r="B33" s="172"/>
      <c r="C33" s="172"/>
      <c r="D33" s="177"/>
      <c r="E33" s="69"/>
      <c r="F33" s="178"/>
      <c r="G33" s="178"/>
      <c r="H33" s="67"/>
      <c r="I33" s="126"/>
    </row>
    <row r="34" spans="1:9" s="59" customFormat="1" ht="30.75" customHeight="1">
      <c r="A34" s="179"/>
      <c r="B34" s="172"/>
      <c r="C34" s="172"/>
      <c r="D34" s="70"/>
      <c r="E34" s="63"/>
      <c r="F34" s="173"/>
      <c r="G34" s="173"/>
      <c r="H34" s="67"/>
      <c r="I34" s="126"/>
    </row>
    <row r="35" spans="1:9" s="59" customFormat="1" ht="30.75" customHeight="1">
      <c r="A35" s="174"/>
      <c r="B35" s="190"/>
      <c r="C35" s="190"/>
      <c r="D35" s="189"/>
      <c r="E35" s="189"/>
      <c r="F35" s="189"/>
      <c r="G35" s="189"/>
      <c r="H35" s="189"/>
      <c r="I35" s="127"/>
    </row>
    <row r="36" spans="1:9" s="59" customFormat="1" ht="12" customHeight="1">
      <c r="A36" s="191"/>
      <c r="B36" s="192"/>
      <c r="C36" s="192"/>
      <c r="D36" s="176"/>
      <c r="E36" s="63"/>
      <c r="F36" s="173"/>
      <c r="G36" s="173"/>
      <c r="H36" s="67"/>
      <c r="I36" s="126"/>
    </row>
    <row r="37" spans="1:9" s="59" customFormat="1" ht="12" customHeight="1">
      <c r="A37" s="179"/>
      <c r="B37" s="179"/>
      <c r="C37" s="179"/>
      <c r="D37" s="177"/>
      <c r="E37" s="63"/>
      <c r="F37" s="178"/>
      <c r="G37" s="178"/>
      <c r="H37" s="67"/>
      <c r="I37" s="126"/>
    </row>
    <row r="38" spans="1:9" s="71" customFormat="1" ht="15">
      <c r="A38" s="180"/>
      <c r="B38" s="172"/>
      <c r="C38" s="172"/>
      <c r="D38" s="177"/>
      <c r="E38" s="63"/>
      <c r="F38" s="178"/>
      <c r="G38" s="178"/>
      <c r="H38" s="67"/>
      <c r="I38" s="126"/>
    </row>
    <row r="39" spans="1:9" ht="15">
      <c r="A39" s="179"/>
      <c r="B39" s="172"/>
      <c r="C39" s="172"/>
      <c r="D39" s="70"/>
      <c r="E39" s="63"/>
      <c r="F39" s="173"/>
      <c r="G39" s="173"/>
      <c r="H39" s="67"/>
      <c r="I39" s="126"/>
    </row>
    <row r="40" spans="1:9" ht="15.75">
      <c r="A40" s="188"/>
      <c r="B40" s="189"/>
      <c r="C40" s="189"/>
      <c r="D40" s="72"/>
      <c r="E40" s="62"/>
      <c r="F40" s="173"/>
      <c r="G40" s="173"/>
      <c r="H40" s="67"/>
      <c r="I40" s="126"/>
    </row>
    <row r="41" spans="1:9" ht="15.75">
      <c r="A41" s="174"/>
      <c r="B41" s="175"/>
      <c r="C41" s="175"/>
      <c r="D41" s="72"/>
      <c r="E41" s="69"/>
      <c r="F41" s="173"/>
      <c r="G41" s="173"/>
      <c r="H41" s="67"/>
      <c r="I41" s="126"/>
    </row>
    <row r="42" spans="1:9" ht="13.5">
      <c r="A42" s="171"/>
      <c r="B42" s="172"/>
      <c r="C42" s="172"/>
      <c r="D42" s="63"/>
      <c r="E42" s="63"/>
      <c r="F42" s="173"/>
      <c r="G42" s="173"/>
      <c r="H42" s="67"/>
      <c r="I42" s="126"/>
    </row>
    <row r="43" spans="1:9" ht="15">
      <c r="A43" s="66"/>
      <c r="B43" s="65"/>
      <c r="C43" s="65"/>
      <c r="D43" s="63"/>
      <c r="E43" s="63"/>
      <c r="F43" s="73"/>
      <c r="G43" s="73"/>
      <c r="H43" s="73"/>
      <c r="I43" s="73"/>
    </row>
    <row r="44" spans="1:9" ht="15">
      <c r="A44" s="66"/>
      <c r="B44" s="65"/>
      <c r="C44" s="65"/>
      <c r="D44" s="63"/>
      <c r="E44" s="63"/>
      <c r="F44" s="73"/>
      <c r="G44" s="73"/>
      <c r="H44" s="73"/>
      <c r="I44" s="73"/>
    </row>
    <row r="45" spans="1:9" ht="14.25">
      <c r="A45" s="74"/>
      <c r="B45" s="74"/>
      <c r="C45" s="74"/>
      <c r="D45" s="74"/>
      <c r="E45" s="74"/>
      <c r="F45" s="74"/>
      <c r="G45" s="74"/>
      <c r="H45" s="74"/>
      <c r="I45" s="74"/>
    </row>
  </sheetData>
  <sheetProtection/>
  <mergeCells count="50">
    <mergeCell ref="I27:I28"/>
    <mergeCell ref="I12:I19"/>
    <mergeCell ref="A7:H7"/>
    <mergeCell ref="K7:R7"/>
    <mergeCell ref="A9:C10"/>
    <mergeCell ref="D9:E9"/>
    <mergeCell ref="F9:G10"/>
    <mergeCell ref="H9:H10"/>
    <mergeCell ref="I9:I10"/>
    <mergeCell ref="H12:H13"/>
    <mergeCell ref="F14:G15"/>
    <mergeCell ref="H14:H15"/>
    <mergeCell ref="F16:G18"/>
    <mergeCell ref="H16:H18"/>
    <mergeCell ref="A11:C11"/>
    <mergeCell ref="F11:G11"/>
    <mergeCell ref="D12:D18"/>
    <mergeCell ref="E12:E18"/>
    <mergeCell ref="F12:G13"/>
    <mergeCell ref="A19:C19"/>
    <mergeCell ref="F19:G19"/>
    <mergeCell ref="A21:H26"/>
    <mergeCell ref="A27:C28"/>
    <mergeCell ref="D27:E27"/>
    <mergeCell ref="F27:G28"/>
    <mergeCell ref="H27:H28"/>
    <mergeCell ref="A38:C38"/>
    <mergeCell ref="A29:C29"/>
    <mergeCell ref="F29:G29"/>
    <mergeCell ref="A31:C31"/>
    <mergeCell ref="D31:D33"/>
    <mergeCell ref="F31:G33"/>
    <mergeCell ref="A32:C32"/>
    <mergeCell ref="A33:C33"/>
    <mergeCell ref="A4:H4"/>
    <mergeCell ref="A42:C42"/>
    <mergeCell ref="F42:G42"/>
    <mergeCell ref="A39:C39"/>
    <mergeCell ref="F39:G39"/>
    <mergeCell ref="A40:C40"/>
    <mergeCell ref="F40:G40"/>
    <mergeCell ref="A41:C41"/>
    <mergeCell ref="F41:G41"/>
    <mergeCell ref="A34:C34"/>
    <mergeCell ref="F34:G34"/>
    <mergeCell ref="A35:H35"/>
    <mergeCell ref="A36:C36"/>
    <mergeCell ref="D36:D38"/>
    <mergeCell ref="F36:G38"/>
    <mergeCell ref="A37:C37"/>
  </mergeCells>
  <printOptions/>
  <pageMargins left="1.3779527559055118" right="0.1968503937007874" top="0.1968503937007874" bottom="0.1968503937007874" header="0.5118110236220472" footer="0.5118110236220472"/>
  <pageSetup horizontalDpi="600" verticalDpi="600" orientation="portrait" paperSize="9" scale="71" r:id="rId1"/>
  <rowBreaks count="1" manualBreakCount="1">
    <brk id="20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SheetLayoutView="100" zoomScalePageLayoutView="0" workbookViewId="0" topLeftCell="A16">
      <selection activeCell="C18" sqref="C18"/>
    </sheetView>
  </sheetViews>
  <sheetFormatPr defaultColWidth="9.140625" defaultRowHeight="12.75"/>
  <cols>
    <col min="1" max="1" width="5.28125" style="79" customWidth="1"/>
    <col min="2" max="2" width="53.00390625" style="79" customWidth="1"/>
    <col min="3" max="3" width="27.7109375" style="79" customWidth="1"/>
    <col min="4" max="16384" width="9.140625" style="79" customWidth="1"/>
  </cols>
  <sheetData>
    <row r="1" spans="1:3" s="75" customFormat="1" ht="15">
      <c r="A1" s="20" t="s">
        <v>22</v>
      </c>
      <c r="C1" s="76"/>
    </row>
    <row r="2" s="75" customFormat="1" ht="13.5">
      <c r="A2" s="24" t="s">
        <v>21</v>
      </c>
    </row>
    <row r="3" spans="1:6" ht="12.75">
      <c r="A3" s="77"/>
      <c r="B3" s="78"/>
      <c r="F3" s="78"/>
    </row>
    <row r="4" spans="1:6" ht="12.75">
      <c r="A4" s="77"/>
      <c r="B4" s="78"/>
      <c r="F4" s="78"/>
    </row>
    <row r="5" spans="1:6" ht="12.75">
      <c r="A5" s="77"/>
      <c r="B5" s="78"/>
      <c r="F5" s="78"/>
    </row>
    <row r="6" spans="1:6" ht="12.75">
      <c r="A6" s="77"/>
      <c r="B6" s="78"/>
      <c r="F6" s="78"/>
    </row>
    <row r="7" spans="1:6" ht="36" customHeight="1">
      <c r="A7" s="77"/>
      <c r="B7" s="78"/>
      <c r="F7" s="78"/>
    </row>
    <row r="8" spans="1:3" s="80" customFormat="1" ht="15">
      <c r="A8" s="228" t="s">
        <v>45</v>
      </c>
      <c r="B8" s="229"/>
      <c r="C8" s="229"/>
    </row>
    <row r="9" spans="1:3" s="80" customFormat="1" ht="15">
      <c r="A9" s="228" t="s">
        <v>46</v>
      </c>
      <c r="B9" s="229"/>
      <c r="C9" s="229"/>
    </row>
    <row r="10" spans="1:3" s="80" customFormat="1" ht="9.75" customHeight="1">
      <c r="A10" s="94"/>
      <c r="B10" s="95"/>
      <c r="C10" s="95"/>
    </row>
    <row r="11" spans="1:3" ht="12.75" customHeight="1">
      <c r="A11" s="96"/>
      <c r="B11" s="97"/>
      <c r="C11" s="134" t="s">
        <v>111</v>
      </c>
    </row>
    <row r="12" spans="1:3" s="81" customFormat="1" ht="30" customHeight="1">
      <c r="A12" s="98" t="s">
        <v>47</v>
      </c>
      <c r="B12" s="98" t="s">
        <v>48</v>
      </c>
      <c r="C12" s="98" t="s">
        <v>49</v>
      </c>
    </row>
    <row r="13" spans="1:3" s="83" customFormat="1" ht="18" customHeight="1">
      <c r="A13" s="99" t="s">
        <v>50</v>
      </c>
      <c r="B13" s="100"/>
      <c r="C13" s="101"/>
    </row>
    <row r="14" spans="1:3" s="83" customFormat="1" ht="15.75" customHeight="1">
      <c r="A14" s="102" t="s">
        <v>51</v>
      </c>
      <c r="B14" s="103" t="s">
        <v>52</v>
      </c>
      <c r="C14" s="104" t="s">
        <v>99</v>
      </c>
    </row>
    <row r="15" spans="1:3" s="83" customFormat="1" ht="15.75" customHeight="1">
      <c r="A15" s="105" t="s">
        <v>53</v>
      </c>
      <c r="B15" s="103" t="s">
        <v>54</v>
      </c>
      <c r="C15" s="104" t="s">
        <v>99</v>
      </c>
    </row>
    <row r="16" spans="1:3" s="83" customFormat="1" ht="15" customHeight="1">
      <c r="A16" s="105" t="s">
        <v>55</v>
      </c>
      <c r="B16" s="103" t="s">
        <v>56</v>
      </c>
      <c r="C16" s="104" t="s">
        <v>99</v>
      </c>
    </row>
    <row r="17" spans="1:3" s="83" customFormat="1" ht="18" customHeight="1">
      <c r="A17" s="99" t="s">
        <v>57</v>
      </c>
      <c r="B17" s="100"/>
      <c r="C17" s="101"/>
    </row>
    <row r="18" spans="1:3" s="83" customFormat="1" ht="15.75" customHeight="1">
      <c r="A18" s="102" t="s">
        <v>58</v>
      </c>
      <c r="B18" s="103" t="s">
        <v>59</v>
      </c>
      <c r="C18" s="104" t="s">
        <v>99</v>
      </c>
    </row>
    <row r="19" spans="1:3" s="75" customFormat="1" ht="27">
      <c r="A19" s="105" t="s">
        <v>60</v>
      </c>
      <c r="B19" s="106" t="s">
        <v>100</v>
      </c>
      <c r="C19" s="104" t="s">
        <v>99</v>
      </c>
    </row>
    <row r="20" spans="1:3" s="83" customFormat="1" ht="21.75" customHeight="1">
      <c r="A20" s="99" t="s">
        <v>61</v>
      </c>
      <c r="B20" s="100"/>
      <c r="C20" s="101"/>
    </row>
    <row r="21" spans="1:3" s="83" customFormat="1" ht="15" customHeight="1">
      <c r="A21" s="102" t="s">
        <v>62</v>
      </c>
      <c r="B21" s="107" t="s">
        <v>63</v>
      </c>
      <c r="C21" s="108"/>
    </row>
    <row r="22" spans="1:3" s="83" customFormat="1" ht="15" customHeight="1">
      <c r="A22" s="102" t="s">
        <v>64</v>
      </c>
      <c r="B22" s="108" t="s">
        <v>65</v>
      </c>
      <c r="C22" s="109" t="s">
        <v>66</v>
      </c>
    </row>
    <row r="23" spans="1:3" s="83" customFormat="1" ht="15" customHeight="1">
      <c r="A23" s="110" t="s">
        <v>67</v>
      </c>
      <c r="B23" s="111" t="s">
        <v>68</v>
      </c>
      <c r="C23" s="112" t="s">
        <v>66</v>
      </c>
    </row>
    <row r="24" spans="1:3" ht="13.5">
      <c r="A24" s="102" t="s">
        <v>69</v>
      </c>
      <c r="B24" s="107" t="s">
        <v>70</v>
      </c>
      <c r="C24" s="109"/>
    </row>
    <row r="25" spans="1:3" ht="27">
      <c r="A25" s="113" t="s">
        <v>71</v>
      </c>
      <c r="B25" s="114" t="s">
        <v>72</v>
      </c>
      <c r="C25" s="115" t="s">
        <v>101</v>
      </c>
    </row>
    <row r="26" spans="1:3" ht="13.5">
      <c r="A26" s="102" t="s">
        <v>73</v>
      </c>
      <c r="B26" s="103" t="s">
        <v>74</v>
      </c>
      <c r="C26" s="109" t="s">
        <v>75</v>
      </c>
    </row>
    <row r="27" spans="1:3" ht="13.5">
      <c r="A27" s="102" t="s">
        <v>76</v>
      </c>
      <c r="B27" s="103" t="s">
        <v>77</v>
      </c>
      <c r="C27" s="109" t="s">
        <v>75</v>
      </c>
    </row>
    <row r="28" spans="1:3" ht="15" hidden="1">
      <c r="A28" s="82" t="s">
        <v>78</v>
      </c>
      <c r="B28" s="86"/>
      <c r="C28" s="87"/>
    </row>
    <row r="29" spans="1:3" ht="27" hidden="1">
      <c r="A29" s="84" t="s">
        <v>79</v>
      </c>
      <c r="B29" s="92" t="s">
        <v>80</v>
      </c>
      <c r="C29" s="88" t="s">
        <v>81</v>
      </c>
    </row>
    <row r="30" spans="1:3" ht="27" hidden="1">
      <c r="A30" s="89" t="s">
        <v>82</v>
      </c>
      <c r="B30" s="92" t="s">
        <v>83</v>
      </c>
      <c r="C30" s="90" t="s">
        <v>84</v>
      </c>
    </row>
    <row r="31" spans="1:3" ht="27" hidden="1">
      <c r="A31" s="84" t="s">
        <v>85</v>
      </c>
      <c r="B31" s="93" t="s">
        <v>86</v>
      </c>
      <c r="C31" s="88" t="s">
        <v>87</v>
      </c>
    </row>
    <row r="32" spans="1:3" ht="27" hidden="1">
      <c r="A32" s="84" t="s">
        <v>88</v>
      </c>
      <c r="B32" s="93" t="s">
        <v>89</v>
      </c>
      <c r="C32" s="88" t="s">
        <v>87</v>
      </c>
    </row>
    <row r="33" spans="1:3" ht="13.5" hidden="1">
      <c r="A33" s="91" t="s">
        <v>90</v>
      </c>
      <c r="B33" s="93" t="s">
        <v>91</v>
      </c>
      <c r="C33" s="88" t="s">
        <v>92</v>
      </c>
    </row>
    <row r="34" spans="1:3" ht="13.5" hidden="1">
      <c r="A34" s="84" t="s">
        <v>93</v>
      </c>
      <c r="B34" s="85" t="s">
        <v>94</v>
      </c>
      <c r="C34" s="88" t="s">
        <v>95</v>
      </c>
    </row>
    <row r="35" spans="1:3" ht="13.5" hidden="1">
      <c r="A35" s="84" t="s">
        <v>96</v>
      </c>
      <c r="B35" s="85" t="s">
        <v>97</v>
      </c>
      <c r="C35" s="88" t="s">
        <v>98</v>
      </c>
    </row>
  </sheetData>
  <sheetProtection/>
  <mergeCells count="2">
    <mergeCell ref="A8:C8"/>
    <mergeCell ref="A9:C9"/>
  </mergeCells>
  <printOptions/>
  <pageMargins left="0.9448818897637796" right="0.5511811023622047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plan7</dc:creator>
  <cp:keywords/>
  <dc:description/>
  <cp:lastModifiedBy>Nash_OTIZ</cp:lastModifiedBy>
  <cp:lastPrinted>2010-11-16T09:42:06Z</cp:lastPrinted>
  <dcterms:created xsi:type="dcterms:W3CDTF">2010-11-16T08:17:39Z</dcterms:created>
  <dcterms:modified xsi:type="dcterms:W3CDTF">2011-01-21T10:18:24Z</dcterms:modified>
  <cp:category/>
  <cp:version/>
  <cp:contentType/>
  <cp:contentStatus/>
</cp:coreProperties>
</file>