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806" activeTab="1"/>
  </bookViews>
  <sheets>
    <sheet name="форма 3.5" sheetId="1" r:id="rId1"/>
    <sheet name="форма 3.12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<sst xmlns="http://schemas.openxmlformats.org/spreadsheetml/2006/main" count="44" uniqueCount="41">
  <si>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Срок и периодичность раскрытия информации: не позднее 30 дней со дня сдачи годового бухгалтерского баланса в налоговые органы, ежегодно.                                                                                                                                                                                                                  пп."а"-"д","з" -"н" не позднее 30 дней  со дня принятия соответствующего решения об установлении тарифа на очередной период регулирования</t>
  </si>
  <si>
    <t xml:space="preserve">средневзвешенная стоимость 1 кВт-ч              </t>
  </si>
  <si>
    <t>-</t>
  </si>
  <si>
    <t>информация размещена на сайте www.ukekbel.ru</t>
  </si>
  <si>
    <t>на территории городского поселения Белоярский</t>
  </si>
  <si>
    <t>Форма 3.5. Информация об основных показателях финансово-хозяйственной</t>
  </si>
  <si>
    <t xml:space="preserve">1) Выручка от регулируемой деятельности (тыс. рублей)  с разбивкой по видам деятельности                           </t>
  </si>
  <si>
    <t>2) Себестоимость производимых товаров (оказываемых услуг)  по регулируемому виду деятельности (тыс. рублей), включая:</t>
  </si>
  <si>
    <t xml:space="preserve">а) расходы на оплату услуг по приему, транспортировке и очистке сточных вод другими организациями </t>
  </si>
  <si>
    <t xml:space="preserve">объем приобретаемой электрической энергии                             </t>
  </si>
  <si>
    <t>б) расходы на покупаемую электрическую энергию (мощность), используемую в технологическом процессе</t>
  </si>
  <si>
    <t xml:space="preserve">в) расходы на химические реагенты, используемые в технологическом процессе      </t>
  </si>
  <si>
    <t xml:space="preserve">г) расходы на оплату труда и отчисления на социальные нужды основного производственного персонала </t>
  </si>
  <si>
    <t xml:space="preserve">д) расходы на оплату труда и отчисления на социальные нужды административно-управленческого персонала </t>
  </si>
  <si>
    <t xml:space="preserve">е) расходы на амортизацию основных производственных средств </t>
  </si>
  <si>
    <t>ж) расходы на аренду имущества, используемого для осуществления регулируемого вида деятельности</t>
  </si>
  <si>
    <t>з) общепроизводственные (цеховые) расходы, в том числе отнесенные к ним расходы на текущий и капитальный ремонт</t>
  </si>
  <si>
    <t>и) общехозяйственные (управленческие) расходы, в том числе отнесенные к ним расходы на текущий и капитальный ремонт</t>
  </si>
  <si>
    <t>л)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 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</si>
  <si>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 xml:space="preserve">к) расходы на капитальный и текущий ремонт основных производственных средств ( 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 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</si>
  <si>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(тыс.рублей)</t>
  </si>
  <si>
    <t>м) 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№406 (Официальный интернет-портал правовой информации http://www.pravo.gov.ru, 15.05.2013)</t>
  </si>
  <si>
    <t>4) Сведения об изменение стоимости основных фондов ( в том числе за счет ввода в эксплуатацию (вывода из эксплуатации)), их переоценки (тыс. рублей)</t>
  </si>
  <si>
    <t>5) Валовая прибыль от продажи товаров и услуг по регулируемому виду деятельности (тыс.рублей)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</si>
  <si>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</si>
  <si>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 xml:space="preserve">7) Объем сточных вод, принятых от потребителей оказываемых услуг (тыс. куб.метров)  </t>
  </si>
  <si>
    <t>8) Объем сточных вод, принятых от других регулируемых организаций в сфере водоотведения и (или) очистки сточных вод (тыс. куб.метров)</t>
  </si>
  <si>
    <t>9) Объем сточных вод, пропущенных через очистные сооружения (тыс. куб.метров)</t>
  </si>
  <si>
    <t xml:space="preserve">10) Среднесписочная численность основного производственного персонала (человек)      </t>
  </si>
  <si>
    <t>Метод экономически обоснованных расходов</t>
  </si>
  <si>
    <t>Расчетная величина тарифа, руб/м3</t>
  </si>
  <si>
    <t>Период действия  тарифа</t>
  </si>
  <si>
    <t>Годовой объем транспортирования стоков, т.м3</t>
  </si>
  <si>
    <t xml:space="preserve">Предлагаемый метод регулирования 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</si>
  <si>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</si>
  <si>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                                         НВВ (Без НДС), тыс.руб.</t>
  </si>
  <si>
    <t>Размер недополученных доходов регулируемой организацией (при их наличии), исчисленной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№406 (Официальный интернет-портал правовой информации http://www.pravo.gov/ru, 15.05.2013)</t>
  </si>
  <si>
    <t>Размер экономически обоснованных расходов, не учтенных при регулировании тарифов в предыдущий период регулирования   (при их наличии), определенный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№406 (Официальный интернет-портал правовой информации http://www.pravo.gov/ru, 15.05.2013)</t>
  </si>
  <si>
    <t xml:space="preserve">Форма 3.12. Информация о предложении регулируемой организации об установлении тарифов в сфере водоотведения на 2015 год на территории городского поселения Белоярский
 </t>
  </si>
  <si>
    <t>01.01.2015г.-31.12.2015г.</t>
  </si>
  <si>
    <t>деятельности организации в сфере водоотведения за 2013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</si>
</sst>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"/>
    <numFmt numFmtId="172" formatCode="0.0%"/>
    <numFmt numFmtId="173" formatCode="_-* #,##0_р_._-;\-* #,##0_р_._-;_-* &quot;-&quot;??_р_._-;_-@_-"/>
    <numFmt numFmtId="174" formatCode="0.0000"/>
    <numFmt numFmtId="175" formatCode="0.00000000"/>
    <numFmt numFmtId="176" formatCode="0.0000000"/>
    <numFmt numFmtId="177" formatCode="0.000000"/>
    <numFmt numFmtId="178" formatCode="0.00000"/>
    <numFmt numFmtId="179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i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0"/>
      <color indexed="9"/>
      <name val="Tahoma"/>
      <family val="2"/>
    </font>
    <font>
      <b/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5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2"/>
  <sheetViews>
    <sheetView zoomScalePageLayoutView="0" workbookViewId="0" topLeftCell="A1">
      <selection activeCell="B20" sqref="B20"/>
    </sheetView>
  </sheetViews>
  <sheetFormatPr defaultColWidth="9.140625" defaultRowHeight="15"/>
  <cols>
    <col min="2" max="2" width="74.28125" style="0" customWidth="1"/>
    <col min="3" max="3" width="44.28125" style="0" customWidth="1"/>
  </cols>
  <sheetData>
    <row r="1" spans="2:3" ht="14.25">
      <c r="B1" s="1"/>
      <c r="C1" s="3"/>
    </row>
    <row r="2" spans="2:3" ht="14.25">
      <c r="B2" s="24" t="s">
        <v>5</v>
      </c>
      <c r="C2" s="24"/>
    </row>
    <row r="3" spans="2:3" ht="14.25">
      <c r="B3" s="24" t="s">
        <v>40</v>
      </c>
      <c r="C3" s="24"/>
    </row>
    <row r="4" spans="2:3" ht="14.25">
      <c r="B4" s="24" t="s">
        <v>4</v>
      </c>
      <c r="C4" s="24"/>
    </row>
    <row r="5" spans="2:3" ht="14.25">
      <c r="B5" s="1"/>
      <c r="C5" s="3"/>
    </row>
    <row r="6" spans="2:3" ht="14.25">
      <c r="B6" s="1"/>
      <c r="C6" s="3"/>
    </row>
    <row r="7" spans="2:3" ht="26.25">
      <c r="B7" s="4" t="s">
        <v>6</v>
      </c>
      <c r="C7" s="6">
        <v>61048.258</v>
      </c>
    </row>
    <row r="8" spans="2:5" ht="30" customHeight="1">
      <c r="B8" s="11" t="s">
        <v>7</v>
      </c>
      <c r="C8" s="6">
        <v>58256.5</v>
      </c>
      <c r="E8" s="22">
        <f>C7-C8</f>
        <v>2791.7580000000016</v>
      </c>
    </row>
    <row r="9" spans="2:3" ht="30.75" customHeight="1">
      <c r="B9" s="11" t="s">
        <v>8</v>
      </c>
      <c r="C9" s="7"/>
    </row>
    <row r="10" spans="2:3" ht="26.25">
      <c r="B10" s="11" t="s">
        <v>10</v>
      </c>
      <c r="C10" s="7">
        <v>8553.64</v>
      </c>
    </row>
    <row r="11" spans="2:3" ht="14.25">
      <c r="B11" s="2" t="s">
        <v>1</v>
      </c>
      <c r="C11" s="7">
        <v>3.06496</v>
      </c>
    </row>
    <row r="12" spans="2:3" ht="14.25">
      <c r="B12" s="2" t="s">
        <v>9</v>
      </c>
      <c r="C12" s="7">
        <v>2790.78</v>
      </c>
    </row>
    <row r="13" spans="2:3" ht="14.25">
      <c r="B13" s="11" t="s">
        <v>11</v>
      </c>
      <c r="C13" s="7">
        <v>671.31</v>
      </c>
    </row>
    <row r="14" spans="2:3" ht="26.25">
      <c r="B14" s="11" t="s">
        <v>12</v>
      </c>
      <c r="C14" s="7">
        <v>17659.96</v>
      </c>
    </row>
    <row r="15" spans="2:3" ht="26.25">
      <c r="B15" s="11" t="s">
        <v>13</v>
      </c>
      <c r="C15" s="7">
        <v>6854.11</v>
      </c>
    </row>
    <row r="16" spans="2:3" ht="14.25">
      <c r="B16" s="11" t="s">
        <v>14</v>
      </c>
      <c r="C16" s="7">
        <v>35.31</v>
      </c>
    </row>
    <row r="17" spans="2:3" ht="26.25">
      <c r="B17" s="11" t="s">
        <v>15</v>
      </c>
      <c r="C17" s="7">
        <v>2605.25</v>
      </c>
    </row>
    <row r="18" spans="2:3" ht="31.5" customHeight="1">
      <c r="B18" s="11" t="s">
        <v>16</v>
      </c>
      <c r="C18" s="7">
        <f>6606.52+2623.7+280.81</f>
        <v>9511.03</v>
      </c>
    </row>
    <row r="19" spans="2:3" ht="26.25">
      <c r="B19" s="11" t="s">
        <v>17</v>
      </c>
      <c r="C19" s="7">
        <f>9064.23+1003.75</f>
        <v>10067.98</v>
      </c>
    </row>
    <row r="20" spans="2:3" ht="58.5" customHeight="1">
      <c r="B20" s="11" t="s">
        <v>19</v>
      </c>
      <c r="C20" s="7">
        <f>2229.4+68.51</f>
        <v>2297.9100000000003</v>
      </c>
    </row>
    <row r="21" spans="2:3" ht="69.75" customHeight="1">
      <c r="B21" s="11" t="s">
        <v>18</v>
      </c>
      <c r="C21" s="7"/>
    </row>
    <row r="22" spans="2:3" ht="69.75" customHeight="1">
      <c r="B22" s="11" t="s">
        <v>21</v>
      </c>
      <c r="C22" s="7"/>
    </row>
    <row r="23" spans="2:3" ht="45.75" customHeight="1">
      <c r="B23" s="11" t="s">
        <v>20</v>
      </c>
      <c r="C23" s="6">
        <v>1692.26</v>
      </c>
    </row>
    <row r="24" spans="2:5" ht="28.5" customHeight="1">
      <c r="B24" s="11" t="s">
        <v>22</v>
      </c>
      <c r="C24" s="8"/>
      <c r="E24" s="22"/>
    </row>
    <row r="25" spans="2:5" ht="28.5" customHeight="1">
      <c r="B25" s="12" t="s">
        <v>23</v>
      </c>
      <c r="C25" s="6">
        <f>C7-C8</f>
        <v>2791.7580000000016</v>
      </c>
      <c r="E25" s="22"/>
    </row>
    <row r="26" spans="2:3" ht="52.5">
      <c r="B26" s="11" t="s">
        <v>24</v>
      </c>
      <c r="C26" s="13" t="s">
        <v>3</v>
      </c>
    </row>
    <row r="27" spans="2:3" ht="26.25">
      <c r="B27" s="11" t="s">
        <v>25</v>
      </c>
      <c r="C27" s="14">
        <v>1104.111</v>
      </c>
    </row>
    <row r="28" spans="2:3" ht="26.25">
      <c r="B28" s="11" t="s">
        <v>26</v>
      </c>
      <c r="C28" s="8" t="s">
        <v>2</v>
      </c>
    </row>
    <row r="29" spans="2:3" ht="26.25">
      <c r="B29" s="11" t="s">
        <v>27</v>
      </c>
      <c r="C29" s="9">
        <v>1104.11</v>
      </c>
    </row>
    <row r="30" spans="2:3" ht="28.5" customHeight="1">
      <c r="B30" s="4" t="s">
        <v>28</v>
      </c>
      <c r="C30" s="10">
        <v>42</v>
      </c>
    </row>
    <row r="31" spans="2:3" ht="14.25">
      <c r="B31" s="1"/>
      <c r="C31" s="3"/>
    </row>
    <row r="32" spans="2:3" s="5" customFormat="1" ht="56.25" customHeight="1">
      <c r="B32" s="23" t="s">
        <v>0</v>
      </c>
      <c r="C32" s="23"/>
    </row>
  </sheetData>
  <sheetProtection/>
  <mergeCells count="4">
    <mergeCell ref="B32:C32"/>
    <mergeCell ref="B2:C2"/>
    <mergeCell ref="B3:C3"/>
    <mergeCell ref="B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43.28125" style="16" customWidth="1"/>
    <col min="2" max="2" width="42.00390625" style="16" customWidth="1"/>
    <col min="3" max="16384" width="9.140625" style="16" customWidth="1"/>
  </cols>
  <sheetData>
    <row r="2" spans="1:7" ht="66.75" customHeight="1">
      <c r="A2" s="25" t="s">
        <v>38</v>
      </c>
      <c r="B2" s="25"/>
      <c r="C2" s="15"/>
      <c r="D2" s="15"/>
      <c r="E2" s="15"/>
      <c r="F2" s="15"/>
      <c r="G2" s="15"/>
    </row>
    <row r="3" spans="1:2" ht="33" customHeight="1">
      <c r="A3" s="18" t="s">
        <v>33</v>
      </c>
      <c r="B3" s="17" t="s">
        <v>29</v>
      </c>
    </row>
    <row r="4" spans="1:2" ht="30" customHeight="1">
      <c r="A4" s="18" t="s">
        <v>30</v>
      </c>
      <c r="B4" s="19">
        <v>70.18</v>
      </c>
    </row>
    <row r="5" spans="1:2" ht="22.5" customHeight="1">
      <c r="A5" s="18" t="s">
        <v>31</v>
      </c>
      <c r="B5" s="20" t="s">
        <v>39</v>
      </c>
    </row>
    <row r="6" spans="1:2" ht="61.5" customHeight="1">
      <c r="A6" s="18" t="s">
        <v>34</v>
      </c>
      <c r="B6" s="19" t="s">
        <v>2</v>
      </c>
    </row>
    <row r="7" spans="1:2" ht="42.75" customHeight="1">
      <c r="A7" s="18" t="s">
        <v>35</v>
      </c>
      <c r="B7" s="21">
        <v>79123.74</v>
      </c>
    </row>
    <row r="8" spans="1:2" ht="30" customHeight="1">
      <c r="A8" s="18" t="s">
        <v>32</v>
      </c>
      <c r="B8" s="19">
        <v>1127.45</v>
      </c>
    </row>
    <row r="9" spans="1:7" ht="144.75" customHeight="1">
      <c r="A9" s="18" t="s">
        <v>36</v>
      </c>
      <c r="B9" s="19" t="s">
        <v>2</v>
      </c>
      <c r="C9" s="15"/>
      <c r="D9" s="15"/>
      <c r="E9" s="15"/>
      <c r="F9" s="15"/>
      <c r="G9" s="15"/>
    </row>
    <row r="10" spans="1:2" ht="156" customHeight="1">
      <c r="A10" s="18" t="s">
        <v>37</v>
      </c>
      <c r="B10" s="19" t="s">
        <v>2</v>
      </c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2014-05-13T05:00:21Z</dcterms:modified>
  <cp:category/>
  <cp:version/>
  <cp:contentType/>
  <cp:contentStatus/>
</cp:coreProperties>
</file>