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" yWindow="79" windowWidth="15172" windowHeight="7200" tabRatio="867"/>
  </bookViews>
  <sheets>
    <sheet name="размер платы 2018 Казым" sheetId="29" r:id="rId1"/>
  </sheets>
  <definedNames>
    <definedName name="_xlnm.Database" localSheetId="0">#REF!</definedName>
    <definedName name="_xlnm.Database">#REF!</definedName>
    <definedName name="В" localSheetId="0">#REF!</definedName>
    <definedName name="В">#REF!</definedName>
    <definedName name="_xlnm.Print_Titles" localSheetId="0">'размер платы 2018 Казым'!#REF!</definedName>
    <definedName name="кв1" localSheetId="0">#REF!</definedName>
    <definedName name="кв1">#REF!</definedName>
    <definedName name="_xlnm.Print_Area" localSheetId="0">'размер платы 2018 Казым'!$A$1:$E$14</definedName>
    <definedName name="тариф" localSheetId="0">#REF!</definedName>
    <definedName name="тариф">#REF!</definedName>
    <definedName name="ТБОнасВК" localSheetId="0">#REF!</definedName>
    <definedName name="ТБОнасВК">#REF!</definedName>
    <definedName name="Э" localSheetId="0">#REF!</definedName>
    <definedName name="Э">#REF!</definedName>
  </definedNames>
  <calcPr calcId="145621"/>
</workbook>
</file>

<file path=xl/calcChain.xml><?xml version="1.0" encoding="utf-8"?>
<calcChain xmlns="http://schemas.openxmlformats.org/spreadsheetml/2006/main">
  <c r="D11" i="29" l="1"/>
  <c r="D10" i="29"/>
  <c r="D9" i="29"/>
  <c r="E9" i="29" s="1"/>
  <c r="D8" i="29"/>
  <c r="E8" i="29"/>
  <c r="E10" i="29"/>
  <c r="E7" i="29"/>
</calcChain>
</file>

<file path=xl/sharedStrings.xml><?xml version="1.0" encoding="utf-8"?>
<sst xmlns="http://schemas.openxmlformats.org/spreadsheetml/2006/main" count="18" uniqueCount="18">
  <si>
    <t>Наименование услуг</t>
  </si>
  <si>
    <t>Норматив потребления в месяц</t>
  </si>
  <si>
    <t>гр.5 = гр.3 х гр.4</t>
  </si>
  <si>
    <t>Размер платы для населения в месяц, руб.</t>
  </si>
  <si>
    <t>Цена / Тариф на услуги с учетом НДС руб.коп.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</si>
  <si>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</si>
  <si>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1.4.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</si>
  <si>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>м³ на человека в месяц</t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</si>
  <si>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</si>
  <si>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коли-чество</t>
  </si>
  <si>
    <r>
      <t>Вывоз жидких бытовых отходов</t>
    </r>
    <r>
      <rPr>
        <sz val="12"/>
        <color theme="1"/>
        <rFont val="Times New Roman"/>
        <family val="1"/>
        <charset val="204"/>
      </rPr>
      <t xml:space="preserve">                                         </t>
    </r>
  </si>
  <si>
    <t>м³</t>
  </si>
  <si>
    <t>1.5.  в домах, оборудованных приборами учета</t>
  </si>
  <si>
    <t>1.3. жилые дома с централизованным холодным водоснабжением, с автономной канализацией,  без ванн, без душа, не оборудованные различными водонагревательными устройствами</t>
  </si>
  <si>
    <t>единица измере-ния</t>
  </si>
  <si>
    <t>по счетчику                                        (на уровне объема водопот-ребления)</t>
  </si>
  <si>
    <t>Размер платы граждан с.п. Казым за услугу по вывозу ЖБО на период с 1 января 2018 года по 31 декабря 2018 года</t>
  </si>
  <si>
    <t>2. Тариф на вывоз жидких бытовых отходов для населения, проживающего в частном секторе, где отсутствует централизованное водоотведение и установлены индивидуальные специальные емкости (септики), на территории сельского поселения Казым с 01 января 2018 года по 31 декабря 2018 года составляет 184,58 руб. (с учетом НДС) за 1 м3.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</si>
</sst>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">
    <xf numFmtId="0" fontId="0" fillId="0" borderId="0" xfId="0"/>
    <xf numFmtId="0" fontId="4" fillId="0" borderId="0" xfId="3" applyFont="1" applyFill="1"/>
    <xf numFmtId="0" fontId="3" fillId="0" borderId="0" xfId="3" applyFont="1" applyFill="1"/>
    <xf numFmtId="0" fontId="8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0" fontId="9" fillId="0" borderId="0" xfId="3" applyFont="1" applyFill="1"/>
    <xf numFmtId="0" fontId="10" fillId="0" borderId="0" xfId="3" applyFont="1" applyFill="1"/>
    <xf numFmtId="0" fontId="9" fillId="0" borderId="3" xfId="3" applyFont="1" applyFill="1" applyBorder="1" applyAlignment="1">
      <alignment horizontal="left" vertical="top" wrapText="1"/>
    </xf>
    <xf numFmtId="0" fontId="9" fillId="0" borderId="3" xfId="3" applyFont="1" applyFill="1" applyBorder="1" applyAlignment="1">
      <alignment horizontal="center" vertical="center" wrapText="1"/>
    </xf>
    <xf numFmtId="2" fontId="9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3" xfId="14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9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10" xfId="3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</cellXfs>
  <cellStyles count="42">
    <cellStyle name="Гиперссылка 2" xfId="40"/>
    <cellStyle name="Денежный 2" xfId="8"/>
    <cellStyle name="Обычный" xfId="0" builtinId="0"/>
    <cellStyle name="Обычный 10" xfId="9"/>
    <cellStyle name="Обычный 10 2" xfId="10"/>
    <cellStyle name="Обычный 11" xfId="11"/>
    <cellStyle name="Обычный 2" xfId="1"/>
    <cellStyle name="Обычный 2 2" xfId="2"/>
    <cellStyle name="Обычный 2 2 2" xfId="6"/>
    <cellStyle name="Обычный 2 2 2 2" xfId="12"/>
    <cellStyle name="Обычный 2 3" xfId="13"/>
    <cellStyle name="Обычный 2 3 2" xfId="14"/>
    <cellStyle name="Обычный 2 3 3" xfId="15"/>
    <cellStyle name="Обычный 2 4" xfId="16"/>
    <cellStyle name="Обычный 2 5" xfId="17"/>
    <cellStyle name="Обычный 3" xfId="18"/>
    <cellStyle name="Обычный 3 2" xfId="7"/>
    <cellStyle name="Обычный 3 3" xfId="19"/>
    <cellStyle name="Обычный 3 4" xfId="41"/>
    <cellStyle name="Обычный 4" xfId="20"/>
    <cellStyle name="Обычный 4 2" xfId="21"/>
    <cellStyle name="Обычный 5" xfId="22"/>
    <cellStyle name="Обычный 5 2" xfId="23"/>
    <cellStyle name="Обычный 6" xfId="24"/>
    <cellStyle name="Обычный 7" xfId="25"/>
    <cellStyle name="Обычный 8" xfId="26"/>
    <cellStyle name="Обычный 9" xfId="27"/>
    <cellStyle name="Обычный_Тарифы" xfId="3"/>
    <cellStyle name="Процентный 2" xfId="4"/>
    <cellStyle name="Процентный 2 2" xfId="28"/>
    <cellStyle name="Процентный 2 2 2" xfId="29"/>
    <cellStyle name="Процентный 2 3" xfId="30"/>
    <cellStyle name="Процентный 3" xfId="5"/>
    <cellStyle name="Процентный 3 2" xfId="31"/>
    <cellStyle name="Процентный 4" xfId="32"/>
    <cellStyle name="Процентный 5" xfId="33"/>
    <cellStyle name="Процентный 6" xfId="34"/>
    <cellStyle name="Финансовый 2" xfId="35"/>
    <cellStyle name="Финансовый 2 2" xfId="36"/>
    <cellStyle name="Финансовый 3" xfId="37"/>
    <cellStyle name="Финансовый 3 2" xfId="38"/>
    <cellStyle name="Финансовый 4" xfId="39"/>
  </cellStyles>
  <dxfs count="0"/>
  <tableStyles count="0" defaultTableStyle="TableStyleMedium9" defaultPivotStyle="PivotStyleLight16"/>
  <colors>
    <mruColors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8"/>
  <sheetViews>
    <sheetView tabSelected="1" view="pageBreakPreview" zoomScale="110" zoomScaleNormal="80" zoomScaleSheetLayoutView="110" workbookViewId="0">
      <selection activeCell="D9" sqref="D9"/>
    </sheetView>
  </sheetViews>
  <sheetFormatPr defaultColWidth="9.109375" defaultRowHeight="15.75" x14ac:dyDescent="0.3"/>
  <cols>
    <col min="1" max="1" width="36" style="6" customWidth="1"/>
    <col min="2" max="3" width="10.6640625" style="6" customWidth="1"/>
    <col min="4" max="4" width="13.6640625" style="6" customWidth="1"/>
    <col min="5" max="5" width="13.77734375" style="6" customWidth="1"/>
    <col min="6" max="6" width="21.109375" style="1" customWidth="1"/>
    <col min="7" max="7" width="11.33203125" style="1" customWidth="1"/>
    <col min="8" max="16384" width="9.109375" style="1"/>
  </cols>
  <sheetData>
    <row r="1" spans="1:7" ht="19.149999999999999" customHeight="1" x14ac:dyDescent="0.3">
      <c r="A1" s="14" t="s">
        <v>16</v>
      </c>
      <c r="B1" s="14"/>
      <c r="C1" s="14"/>
      <c r="D1" s="14"/>
      <c r="E1" s="14"/>
    </row>
    <row r="2" spans="1:7" ht="19.149999999999999" customHeight="1" x14ac:dyDescent="0.3">
      <c r="A2" s="15"/>
      <c r="B2" s="15"/>
      <c r="C2" s="15"/>
      <c r="D2" s="15"/>
      <c r="E2" s="15"/>
    </row>
    <row r="3" spans="1:7" ht="31.75" customHeight="1" x14ac:dyDescent="0.3">
      <c r="A3" s="24" t="s">
        <v>0</v>
      </c>
      <c r="B3" s="26" t="s">
        <v>1</v>
      </c>
      <c r="C3" s="27"/>
      <c r="D3" s="24" t="s">
        <v>4</v>
      </c>
      <c r="E3" s="24" t="s">
        <v>3</v>
      </c>
    </row>
    <row r="4" spans="1:7" ht="51.05" customHeight="1" x14ac:dyDescent="0.3">
      <c r="A4" s="25"/>
      <c r="B4" s="11" t="s">
        <v>14</v>
      </c>
      <c r="C4" s="11" t="s">
        <v>9</v>
      </c>
      <c r="D4" s="25"/>
      <c r="E4" s="25"/>
    </row>
    <row r="5" spans="1:7" ht="32.4" customHeight="1" x14ac:dyDescent="0.3">
      <c r="A5" s="11">
        <v>1</v>
      </c>
      <c r="B5" s="11">
        <v>2</v>
      </c>
      <c r="C5" s="11">
        <v>3</v>
      </c>
      <c r="D5" s="11">
        <v>4</v>
      </c>
      <c r="E5" s="12" t="s">
        <v>2</v>
      </c>
    </row>
    <row r="6" spans="1:7" x14ac:dyDescent="0.3">
      <c r="A6" s="18" t="s">
        <v>10</v>
      </c>
      <c r="B6" s="19"/>
      <c r="C6" s="19"/>
      <c r="D6" s="19"/>
      <c r="E6" s="20"/>
    </row>
    <row r="7" spans="1:7" ht="109.15" customHeight="1" x14ac:dyDescent="0.3">
      <c r="A7" s="3" t="s">
        <v>5</v>
      </c>
      <c r="B7" s="21" t="s">
        <v>7</v>
      </c>
      <c r="C7" s="4">
        <v>7.0140000000000002</v>
      </c>
      <c r="D7" s="5">
        <v>85.36</v>
      </c>
      <c r="E7" s="5">
        <f>ROUND(C7*D7,2)</f>
        <v>598.72</v>
      </c>
    </row>
    <row r="8" spans="1:7" ht="142.85" customHeight="1" x14ac:dyDescent="0.3">
      <c r="A8" s="13" t="s">
        <v>8</v>
      </c>
      <c r="B8" s="22"/>
      <c r="C8" s="4">
        <v>5.3230000000000004</v>
      </c>
      <c r="D8" s="5">
        <f>D7</f>
        <v>85.36</v>
      </c>
      <c r="E8" s="5">
        <f t="shared" ref="E8:E10" si="0">ROUND(C8*D8,2)</f>
        <v>454.37</v>
      </c>
    </row>
    <row r="9" spans="1:7" ht="94.25" customHeight="1" x14ac:dyDescent="0.3">
      <c r="A9" s="3" t="s">
        <v>13</v>
      </c>
      <c r="B9" s="22"/>
      <c r="C9" s="4">
        <v>3.1779999999999999</v>
      </c>
      <c r="D9" s="5">
        <f>D7</f>
        <v>85.36</v>
      </c>
      <c r="E9" s="5">
        <f t="shared" si="0"/>
        <v>271.27</v>
      </c>
    </row>
    <row r="10" spans="1:7" ht="78.55" customHeight="1" x14ac:dyDescent="0.3">
      <c r="A10" s="3" t="s">
        <v>6</v>
      </c>
      <c r="B10" s="23"/>
      <c r="C10" s="4">
        <v>3.927</v>
      </c>
      <c r="D10" s="5">
        <f>D7</f>
        <v>85.36</v>
      </c>
      <c r="E10" s="5">
        <f t="shared" si="0"/>
        <v>335.21</v>
      </c>
    </row>
    <row r="11" spans="1:7" ht="97.2" customHeight="1" x14ac:dyDescent="0.3">
      <c r="A11" s="8" t="s">
        <v>12</v>
      </c>
      <c r="B11" s="9" t="s">
        <v>11</v>
      </c>
      <c r="C11" s="9" t="s">
        <v>15</v>
      </c>
      <c r="D11" s="5">
        <f>D7</f>
        <v>85.36</v>
      </c>
      <c r="E11" s="10"/>
    </row>
    <row r="12" spans="1:7" x14ac:dyDescent="0.3">
      <c r="A12" s="7"/>
      <c r="B12" s="7"/>
      <c r="C12" s="7"/>
      <c r="D12" s="7"/>
      <c r="E12" s="7"/>
      <c r="G12" s="2"/>
    </row>
    <row r="13" spans="1:7" ht="81.650000000000006" customHeight="1" x14ac:dyDescent="0.3">
      <c r="A13" s="16" t="s">
        <v>17</v>
      </c>
      <c r="B13" s="17"/>
      <c r="C13" s="17"/>
      <c r="D13" s="17"/>
      <c r="E13" s="17"/>
    </row>
    <row r="17" spans="1:6" x14ac:dyDescent="0.3">
      <c r="D17" s="7"/>
      <c r="E17" s="7"/>
      <c r="F17" s="2"/>
    </row>
    <row r="18" spans="1:6" x14ac:dyDescent="0.3">
      <c r="D18" s="7"/>
      <c r="E18" s="7"/>
      <c r="F18" s="2"/>
    </row>
    <row r="19" spans="1:6" x14ac:dyDescent="0.3">
      <c r="D19" s="7"/>
      <c r="E19" s="7"/>
      <c r="F19" s="2"/>
    </row>
    <row r="21" spans="1:6" x14ac:dyDescent="0.3">
      <c r="A21" s="7"/>
      <c r="B21" s="7"/>
      <c r="C21" s="7"/>
      <c r="D21" s="7"/>
      <c r="E21" s="7"/>
      <c r="F21" s="2"/>
    </row>
    <row r="25" spans="1:6" x14ac:dyDescent="0.3">
      <c r="D25" s="7"/>
      <c r="E25" s="7"/>
      <c r="F25" s="2"/>
    </row>
    <row r="26" spans="1:6" x14ac:dyDescent="0.3">
      <c r="D26" s="7"/>
      <c r="E26" s="7"/>
      <c r="F26" s="2"/>
    </row>
    <row r="32" spans="1:6" x14ac:dyDescent="0.3">
      <c r="D32" s="7"/>
      <c r="E32" s="7"/>
      <c r="F32" s="2"/>
    </row>
    <row r="37" spans="4:8" x14ac:dyDescent="0.3">
      <c r="D37" s="7"/>
      <c r="E37" s="7"/>
      <c r="F37" s="2"/>
    </row>
    <row r="38" spans="4:8" x14ac:dyDescent="0.3">
      <c r="G38" s="2"/>
      <c r="H38" s="2"/>
    </row>
  </sheetData>
  <mergeCells count="8">
    <mergeCell ref="A1:E2"/>
    <mergeCell ref="A13:E13"/>
    <mergeCell ref="A6:E6"/>
    <mergeCell ref="B7:B10"/>
    <mergeCell ref="A3:A4"/>
    <mergeCell ref="B3:C3"/>
    <mergeCell ref="D3:D4"/>
    <mergeCell ref="E3:E4"/>
  </mergeCells>
  <printOptions horizontalCentered="1"/>
  <pageMargins left="0.98425196850393704" right="0.59055118110236227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размер платы 2018 Казым</vt:lpstr>
      <vt:lpstr>'размер платы 2018 Казым'!Область_печати</vt:lpstr>
    </vt:vector>
  </TitlesOfParts>
  <Company>keg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1</cp:lastModifiedBy>
  <cp:lastPrinted>2018-01-22T03:19:05Z</cp:lastPrinted>
  <dcterms:created xsi:type="dcterms:W3CDTF">2009-08-03T05:24:54Z</dcterms:created>
  <dcterms:modified xsi:type="dcterms:W3CDTF">2018-01-22T03:26:00Z</dcterms:modified>
</cp:coreProperties>
</file>