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40" windowHeight="7464" activeTab="2"/>
  </bookViews>
  <sheets>
    <sheet name="размер платы ком усл" sheetId="1" r:id="rId1"/>
    <sheet name="размер платы жил усл" sheetId="2" r:id="rId2"/>
    <sheet name="перечень работ" sheetId="3" r:id="rId3"/>
  </sheets>
  <definedNames/>
  <calcPr fullCalcOnLoad="1"/>
</workbook>
</file>

<file path=xl/sharedStrings.xml><?xml version="1.0" encoding="utf-8"?>
<sst xmlns="http://schemas.openxmlformats.org/spreadsheetml/2006/main" count="109" uniqueCount="80">
  <si>
    <t>количество</t>
  </si>
  <si>
    <t>по счетчику</t>
  </si>
  <si>
    <t>м3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</si>
  <si>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</si>
  <si>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</si>
  <si>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</si>
  <si>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</si>
  <si>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       (гр.3 х гр.4)</t>
  </si>
  <si>
    <t>единица измерения</t>
  </si>
  <si>
    <t>1. Холодное водоснабжение</t>
  </si>
  <si>
    <t>1.1 в полностью благоустроенных домах</t>
  </si>
  <si>
    <t>м3                                 на человека</t>
  </si>
  <si>
    <t xml:space="preserve">м3 </t>
  </si>
  <si>
    <t>2. Водоотведение</t>
  </si>
  <si>
    <t>2.1 в полностью благоустроенных домах</t>
  </si>
  <si>
    <t>м3                                    на человека</t>
  </si>
  <si>
    <t>3. Отопление</t>
  </si>
  <si>
    <t xml:space="preserve">Гкал на м2 общей площади </t>
  </si>
  <si>
    <t>4.  Горячее водоснабжение</t>
  </si>
  <si>
    <t xml:space="preserve">м3                                                 на человека </t>
  </si>
  <si>
    <t>1.2 в домах без горячего водоснабжения и ванн</t>
  </si>
  <si>
    <t>1.3 в полностью благоустроенных домах, без горячего водоснабжения с газовыми водонагревателями</t>
  </si>
  <si>
    <t>1.4 в домах, оборудованных приборами учета</t>
  </si>
  <si>
    <t>2.2 в домах без горячего водоснабжения и ванн</t>
  </si>
  <si>
    <t>2.3 в полностью благоустроенных домах, без горячего водоснабжения с газовыми водонагревателями</t>
  </si>
  <si>
    <t>2.4 в домах, оборудованных приборами учета</t>
  </si>
  <si>
    <t>4.1 в домах, оборудованных приборами учета</t>
  </si>
  <si>
    <r>
      <t xml:space="preserve">1.Размер платы за коммунальные услуги для граждан проживающих на территории </t>
    </r>
    <r>
      <rPr>
        <b/>
        <u val="single"/>
        <sz val="11"/>
        <rFont val="Times New Roman"/>
        <family val="1"/>
      </rPr>
      <t>сельского поселения Сорум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</si>
  <si>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</si>
  <si>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</si>
  <si>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</si>
  <si>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</si>
  <si>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</si>
  <si>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t>2. Сбор и вывоз ТБО</t>
  </si>
  <si>
    <t>м3 на человека в месяц</t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</si>
  <si>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Сорум:</t>
  </si>
  <si>
    <t xml:space="preserve">Перечень работ по содержанию и ремонту жилого фонда </t>
  </si>
  <si>
    <t>в с.п. Сорум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</si>
  <si>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</si>
  <si>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</si>
  <si>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</si>
  <si>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</si>
  <si>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</si>
  <si>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 xml:space="preserve"> Восстановление повреждённых участков фундаментов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</si>
  <si>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</si>
  <si>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</si>
  <si>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</si>
  <si>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</si>
  <si>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</si>
  <si>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</si>
  <si>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</si>
  <si>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</si>
  <si>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Текущий ремонт внутренней системы водоснабжения, канализации, горячего водоснабжения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</si>
  <si>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</si>
  <si>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</si>
  <si>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</si>
  <si>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</si>
  <si>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</si>
  <si>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</si>
  <si>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</si>
  <si>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</si>
  <si>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</si>
  <si>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</si>
  <si>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</si>
  <si>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</si>
  <si>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1 раз в сутки время снегопада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</si>
  <si>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</si>
  <si>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</si>
  <si>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</si>
  <si>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</si>
  <si>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</si>
  <si>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t xml:space="preserve">1. Содержание и текущий ремонт жилого помещения (включая управленческие расходы) </t>
  </si>
  <si>
    <t>по мере необходимости (по заявке)</t>
  </si>
  <si>
    <t>2 раза  во время гололеда</t>
  </si>
  <si>
    <t>1. Размер платы за жилое помещение для нанимателей, проживающих в коттеджах на территории  сельского поселения Сорум:</t>
  </si>
  <si>
    <t>2011 год</t>
  </si>
  <si>
    <t xml:space="preserve"> Дополнительное соглашение №3 от 01 января 2011г.к договору купли-продажи коммунальных услуг №SR 22/36/09-ПКР от 01.07.2009г.</t>
  </si>
  <si>
    <t xml:space="preserve"> Дополнительное соглашение №3 от 01 января 2011г.к договору купли-продажи коммунальных ресурсов №SR 22/36/09-ПКР от 01.07. 2009 г.</t>
  </si>
  <si>
    <t>Договор управления имуществом 01/2010/166 от 23.03.2010г.с администрацией сельского поселения Сорум; дополнит. соглаш. №1 от 01.09. 2010г.к договору управления имуществом №SR/22/35/09 от 01.07.2009г с ООО "Газпром трансгаз Югорск".</t>
  </si>
  <si>
    <t>Договор управления имуществом 01/2010/166 от 23.03.2010г.с администрацией сельского поселения Сорум; дополнит. соглаш. №1 от 01.09. 2010г.к договору управления имуществом №SR/22/35/09 от 01.07.2009г.с ООО "Газпром трансгаз Югорск".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</si>
</sst>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i/>
      <sz val="8"/>
      <name val="Arial Cyr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vertical="center" wrapText="1"/>
      <protection/>
    </xf>
    <xf numFmtId="0" fontId="9" fillId="0" borderId="11" xfId="52" applyFont="1" applyBorder="1" applyAlignment="1">
      <alignment vertical="center" wrapText="1"/>
      <protection/>
    </xf>
    <xf numFmtId="2" fontId="4" fillId="0" borderId="11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vertical="center"/>
      <protection/>
    </xf>
    <xf numFmtId="0" fontId="9" fillId="0" borderId="11" xfId="52" applyFont="1" applyBorder="1" applyAlignment="1">
      <alignment vertical="center"/>
      <protection/>
    </xf>
    <xf numFmtId="2" fontId="9" fillId="0" borderId="11" xfId="52" applyNumberFormat="1" applyFont="1" applyBorder="1" applyAlignment="1">
      <alignment horizontal="center" vertical="center"/>
      <protection/>
    </xf>
    <xf numFmtId="2" fontId="9" fillId="0" borderId="10" xfId="52" applyNumberFormat="1" applyFont="1" applyBorder="1" applyAlignment="1">
      <alignment horizontal="center" vertical="center"/>
      <protection/>
    </xf>
    <xf numFmtId="2" fontId="9" fillId="0" borderId="12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0" applyFont="1" applyBorder="1" applyAlignment="1">
      <alignment vertical="center" wrapText="1"/>
    </xf>
    <xf numFmtId="0" fontId="6" fillId="0" borderId="0" xfId="52" applyFont="1" applyAlignment="1">
      <alignment vertical="center"/>
      <protection/>
    </xf>
    <xf numFmtId="2" fontId="12" fillId="0" borderId="10" xfId="52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5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4" fillId="0" borderId="0" xfId="53" applyFill="1">
      <alignment/>
      <protection/>
    </xf>
    <xf numFmtId="0" fontId="6" fillId="0" borderId="0" xfId="53" applyFont="1" applyFill="1" applyAlignment="1">
      <alignment horizontal="center"/>
      <protection/>
    </xf>
    <xf numFmtId="0" fontId="4" fillId="0" borderId="0" xfId="52" applyAlignment="1">
      <alignment horizontal="center"/>
      <protection/>
    </xf>
    <xf numFmtId="0" fontId="4" fillId="0" borderId="0" xfId="53" applyFill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16" fontId="9" fillId="0" borderId="10" xfId="53" applyNumberFormat="1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49" fontId="9" fillId="0" borderId="10" xfId="62" applyNumberFormat="1" applyFont="1" applyFill="1" applyBorder="1" applyAlignment="1">
      <alignment horizontal="center" vertical="center"/>
    </xf>
    <xf numFmtId="164" fontId="9" fillId="0" borderId="13" xfId="62" applyNumberFormat="1" applyFont="1" applyFill="1" applyBorder="1" applyAlignment="1">
      <alignment vertical="center"/>
    </xf>
    <xf numFmtId="164" fontId="9" fillId="0" borderId="10" xfId="62" applyNumberFormat="1" applyFont="1" applyFill="1" applyBorder="1" applyAlignment="1">
      <alignment horizontal="center" vertical="center"/>
    </xf>
    <xf numFmtId="49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2" fontId="12" fillId="0" borderId="15" xfId="52" applyNumberFormat="1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10" fillId="0" borderId="0" xfId="52" applyFont="1" applyAlignment="1">
      <alignment vertical="center" wrapText="1"/>
      <protection/>
    </xf>
    <xf numFmtId="0" fontId="19" fillId="0" borderId="0" xfId="0" applyFont="1" applyAlignment="1">
      <alignment horizontal="right"/>
    </xf>
    <xf numFmtId="0" fontId="12" fillId="0" borderId="0" xfId="52" applyFont="1" applyAlignment="1">
      <alignment horizontal="left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2" fontId="9" fillId="0" borderId="19" xfId="52" applyNumberFormat="1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16" fontId="9" fillId="0" borderId="10" xfId="52" applyNumberFormat="1" applyFont="1" applyBorder="1" applyAlignment="1">
      <alignment vertical="center" wrapText="1"/>
      <protection/>
    </xf>
    <xf numFmtId="2" fontId="9" fillId="0" borderId="10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vertical="center" wrapText="1"/>
      <protection/>
    </xf>
    <xf numFmtId="0" fontId="10" fillId="0" borderId="11" xfId="52" applyFont="1" applyBorder="1" applyAlignment="1">
      <alignment vertical="center" wrapText="1"/>
      <protection/>
    </xf>
    <xf numFmtId="0" fontId="4" fillId="0" borderId="11" xfId="52" applyFont="1" applyBorder="1" applyAlignment="1">
      <alignment vertical="center"/>
      <protection/>
    </xf>
    <xf numFmtId="2" fontId="9" fillId="0" borderId="20" xfId="52" applyNumberFormat="1" applyFont="1" applyBorder="1" applyAlignment="1">
      <alignment horizontal="center" vertical="center"/>
      <protection/>
    </xf>
    <xf numFmtId="2" fontId="11" fillId="0" borderId="15" xfId="52" applyNumberFormat="1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2" fontId="9" fillId="0" borderId="12" xfId="52" applyNumberFormat="1" applyFont="1" applyBorder="1" applyAlignment="1">
      <alignment horizontal="center" vertical="center"/>
      <protection/>
    </xf>
    <xf numFmtId="2" fontId="9" fillId="0" borderId="13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2" fillId="0" borderId="10" xfId="52" applyFont="1" applyBorder="1" applyAlignment="1">
      <alignment vertical="center" wrapText="1"/>
      <protection/>
    </xf>
    <xf numFmtId="0" fontId="10" fillId="0" borderId="10" xfId="52" applyFont="1" applyBorder="1" applyAlignment="1">
      <alignment vertical="center" wrapText="1"/>
      <protection/>
    </xf>
    <xf numFmtId="0" fontId="9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0" borderId="19" xfId="52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12" fillId="0" borderId="23" xfId="52" applyNumberFormat="1" applyFont="1" applyFill="1" applyBorder="1" applyAlignment="1">
      <alignment horizontal="center" vertical="center"/>
      <protection/>
    </xf>
    <xf numFmtId="2" fontId="12" fillId="0" borderId="20" xfId="52" applyNumberFormat="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2" fillId="0" borderId="12" xfId="52" applyFont="1" applyBorder="1" applyAlignment="1">
      <alignment horizontal="left" vertical="center"/>
      <protection/>
    </xf>
    <xf numFmtId="0" fontId="14" fillId="0" borderId="11" xfId="52" applyFont="1" applyBorder="1" applyAlignment="1">
      <alignment horizontal="left" vertical="center"/>
      <protection/>
    </xf>
    <xf numFmtId="2" fontId="12" fillId="0" borderId="12" xfId="52" applyNumberFormat="1" applyFont="1" applyBorder="1" applyAlignment="1">
      <alignment horizontal="center" vertical="center"/>
      <protection/>
    </xf>
    <xf numFmtId="2" fontId="14" fillId="0" borderId="13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10" fillId="0" borderId="0" xfId="52" applyFont="1" applyAlignment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/>
      <protection/>
    </xf>
    <xf numFmtId="0" fontId="10" fillId="0" borderId="0" xfId="52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8">
      <selection activeCell="K17" sqref="K17"/>
    </sheetView>
  </sheetViews>
  <sheetFormatPr defaultColWidth="9.00390625" defaultRowHeight="12.75"/>
  <cols>
    <col min="1" max="1" width="27.50390625" style="0" customWidth="1"/>
    <col min="2" max="2" width="9.00390625" style="0" customWidth="1"/>
    <col min="3" max="3" width="7.50390625" style="0" customWidth="1"/>
    <col min="4" max="4" width="11.375" style="0" customWidth="1"/>
    <col min="5" max="5" width="10.25390625" style="0" customWidth="1"/>
    <col min="6" max="7" width="6.125" style="0" customWidth="1"/>
    <col min="9" max="9" width="11.00390625" style="0" customWidth="1"/>
  </cols>
  <sheetData>
    <row r="2" spans="1:8" ht="27.75" customHeight="1">
      <c r="A2" s="49" t="s">
        <v>27</v>
      </c>
      <c r="B2" s="49"/>
      <c r="C2" s="49"/>
      <c r="D2" s="49"/>
      <c r="E2" s="49"/>
      <c r="F2" s="49"/>
      <c r="G2" s="49"/>
      <c r="H2" s="49"/>
    </row>
    <row r="3" spans="1:9" ht="15">
      <c r="A3" s="1"/>
      <c r="B3" s="2"/>
      <c r="C3" s="2"/>
      <c r="D3" s="2"/>
      <c r="E3" s="2"/>
      <c r="F3" s="2"/>
      <c r="G3" s="2"/>
      <c r="H3" s="2"/>
      <c r="I3" s="48" t="s">
        <v>75</v>
      </c>
    </row>
    <row r="4" spans="1:9" ht="24.75" customHeight="1">
      <c r="A4" s="50" t="s">
        <v>4</v>
      </c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0" t="s">
        <v>3</v>
      </c>
    </row>
    <row r="5" spans="1:9" ht="75" customHeight="1">
      <c r="A5" s="51"/>
      <c r="B5" s="51"/>
      <c r="C5" s="51"/>
      <c r="D5" s="8" t="s">
        <v>8</v>
      </c>
      <c r="E5" s="8" t="s">
        <v>0</v>
      </c>
      <c r="F5" s="51"/>
      <c r="G5" s="51"/>
      <c r="H5" s="51"/>
      <c r="I5" s="51"/>
    </row>
    <row r="6" spans="1:9" ht="10.5" customHeight="1">
      <c r="A6" s="52">
        <v>1</v>
      </c>
      <c r="B6" s="52"/>
      <c r="C6" s="52"/>
      <c r="D6" s="14">
        <v>2</v>
      </c>
      <c r="E6" s="14">
        <v>3</v>
      </c>
      <c r="F6" s="52">
        <v>4</v>
      </c>
      <c r="G6" s="52"/>
      <c r="H6" s="14">
        <v>5</v>
      </c>
      <c r="I6" s="14">
        <v>6</v>
      </c>
    </row>
    <row r="7" spans="1:9" ht="12.75">
      <c r="A7" s="9" t="s">
        <v>9</v>
      </c>
      <c r="B7" s="10"/>
      <c r="C7" s="10"/>
      <c r="D7" s="5"/>
      <c r="E7" s="6"/>
      <c r="F7" s="11"/>
      <c r="G7" s="7"/>
      <c r="H7" s="11"/>
      <c r="I7" s="70" t="s">
        <v>76</v>
      </c>
    </row>
    <row r="8" spans="1:9" ht="13.5" customHeight="1">
      <c r="A8" s="53" t="s">
        <v>10</v>
      </c>
      <c r="B8" s="54"/>
      <c r="C8" s="54"/>
      <c r="D8" s="55" t="s">
        <v>11</v>
      </c>
      <c r="E8" s="8">
        <v>4.4</v>
      </c>
      <c r="F8" s="58">
        <v>37.67</v>
      </c>
      <c r="G8" s="59"/>
      <c r="H8" s="11">
        <f>E8*F8</f>
        <v>165.74800000000002</v>
      </c>
      <c r="I8" s="71"/>
    </row>
    <row r="9" spans="1:9" ht="15" customHeight="1">
      <c r="A9" s="53" t="s">
        <v>20</v>
      </c>
      <c r="B9" s="53"/>
      <c r="C9" s="53"/>
      <c r="D9" s="56"/>
      <c r="E9" s="4">
        <v>3.7</v>
      </c>
      <c r="F9" s="60"/>
      <c r="G9" s="61"/>
      <c r="H9" s="13">
        <f>E9*F8</f>
        <v>139.37900000000002</v>
      </c>
      <c r="I9" s="71"/>
    </row>
    <row r="10" spans="1:9" ht="42" customHeight="1">
      <c r="A10" s="64" t="s">
        <v>21</v>
      </c>
      <c r="B10" s="54"/>
      <c r="C10" s="54"/>
      <c r="D10" s="57"/>
      <c r="E10" s="4">
        <v>7.6</v>
      </c>
      <c r="F10" s="62"/>
      <c r="G10" s="63"/>
      <c r="H10" s="13">
        <f>E10*F8</f>
        <v>286.292</v>
      </c>
      <c r="I10" s="71"/>
    </row>
    <row r="11" spans="1:9" ht="13.5" customHeight="1">
      <c r="A11" s="53" t="s">
        <v>22</v>
      </c>
      <c r="B11" s="54"/>
      <c r="C11" s="54"/>
      <c r="D11" s="8" t="s">
        <v>12</v>
      </c>
      <c r="E11" s="4" t="s">
        <v>1</v>
      </c>
      <c r="F11" s="65">
        <f>F8</f>
        <v>37.67</v>
      </c>
      <c r="G11" s="65"/>
      <c r="H11" s="13">
        <f>F11</f>
        <v>37.67</v>
      </c>
      <c r="I11" s="71"/>
    </row>
    <row r="12" spans="1:9" ht="12.75" customHeight="1">
      <c r="A12" s="66" t="s">
        <v>13</v>
      </c>
      <c r="B12" s="67"/>
      <c r="C12" s="67"/>
      <c r="D12" s="68"/>
      <c r="E12" s="68"/>
      <c r="F12" s="68"/>
      <c r="G12" s="68"/>
      <c r="H12" s="68"/>
      <c r="I12" s="71"/>
    </row>
    <row r="13" spans="1:9" ht="13.5" customHeight="1">
      <c r="A13" s="53" t="s">
        <v>14</v>
      </c>
      <c r="B13" s="54"/>
      <c r="C13" s="54"/>
      <c r="D13" s="55" t="s">
        <v>15</v>
      </c>
      <c r="E13" s="4">
        <v>7.6</v>
      </c>
      <c r="F13" s="58">
        <v>53.37</v>
      </c>
      <c r="G13" s="69"/>
      <c r="H13" s="13">
        <f>E13*F13</f>
        <v>405.61199999999997</v>
      </c>
      <c r="I13" s="71"/>
    </row>
    <row r="14" spans="1:9" ht="15" customHeight="1">
      <c r="A14" s="53" t="s">
        <v>23</v>
      </c>
      <c r="B14" s="53"/>
      <c r="C14" s="53"/>
      <c r="D14" s="56"/>
      <c r="E14" s="4">
        <v>3.7</v>
      </c>
      <c r="F14" s="60"/>
      <c r="G14" s="61"/>
      <c r="H14" s="13">
        <f>E14*F13</f>
        <v>197.469</v>
      </c>
      <c r="I14" s="71"/>
    </row>
    <row r="15" spans="1:9" ht="41.25" customHeight="1">
      <c r="A15" s="64" t="s">
        <v>24</v>
      </c>
      <c r="B15" s="54"/>
      <c r="C15" s="54"/>
      <c r="D15" s="57"/>
      <c r="E15" s="4">
        <v>7.6</v>
      </c>
      <c r="F15" s="62"/>
      <c r="G15" s="63"/>
      <c r="H15" s="13">
        <f>E15*F13</f>
        <v>405.61199999999997</v>
      </c>
      <c r="I15" s="71"/>
    </row>
    <row r="16" spans="1:9" ht="13.5" customHeight="1">
      <c r="A16" s="53" t="s">
        <v>25</v>
      </c>
      <c r="B16" s="54"/>
      <c r="C16" s="54"/>
      <c r="D16" s="8" t="s">
        <v>12</v>
      </c>
      <c r="E16" s="4" t="s">
        <v>1</v>
      </c>
      <c r="F16" s="75">
        <f>F13</f>
        <v>53.37</v>
      </c>
      <c r="G16" s="76"/>
      <c r="H16" s="13">
        <f>F16</f>
        <v>53.37</v>
      </c>
      <c r="I16" s="72"/>
    </row>
    <row r="17" spans="1:9" ht="166.5" customHeight="1">
      <c r="A17" s="77" t="s">
        <v>16</v>
      </c>
      <c r="B17" s="78"/>
      <c r="C17" s="78"/>
      <c r="D17" s="8" t="s">
        <v>17</v>
      </c>
      <c r="E17" s="8">
        <v>0.03</v>
      </c>
      <c r="F17" s="65">
        <v>568.76</v>
      </c>
      <c r="G17" s="65"/>
      <c r="H17" s="12">
        <f>F17*E17</f>
        <v>17.0628</v>
      </c>
      <c r="I17" s="15" t="s">
        <v>77</v>
      </c>
    </row>
    <row r="18" spans="1:9" ht="36.75" customHeight="1">
      <c r="A18" s="79" t="s">
        <v>18</v>
      </c>
      <c r="B18" s="80"/>
      <c r="C18" s="80"/>
      <c r="D18" s="8" t="s">
        <v>19</v>
      </c>
      <c r="E18" s="4">
        <v>3.2</v>
      </c>
      <c r="F18" s="65">
        <v>67.53</v>
      </c>
      <c r="G18" s="65"/>
      <c r="H18" s="12">
        <f>F18*E18</f>
        <v>216.096</v>
      </c>
      <c r="I18" s="73" t="s">
        <v>76</v>
      </c>
    </row>
    <row r="19" spans="1:9" ht="75.75" customHeight="1">
      <c r="A19" s="53" t="s">
        <v>26</v>
      </c>
      <c r="B19" s="54"/>
      <c r="C19" s="54"/>
      <c r="D19" s="4" t="s">
        <v>2</v>
      </c>
      <c r="E19" s="4" t="s">
        <v>1</v>
      </c>
      <c r="F19" s="65">
        <f>F18</f>
        <v>67.53</v>
      </c>
      <c r="G19" s="65"/>
      <c r="H19" s="12">
        <f>F19</f>
        <v>67.53</v>
      </c>
      <c r="I19" s="74"/>
    </row>
  </sheetData>
  <sheetProtection/>
  <mergeCells count="31">
    <mergeCell ref="A19:C19"/>
    <mergeCell ref="F19:G19"/>
    <mergeCell ref="I4:I5"/>
    <mergeCell ref="I7:I16"/>
    <mergeCell ref="I18:I19"/>
    <mergeCell ref="A16:C16"/>
    <mergeCell ref="F16:G16"/>
    <mergeCell ref="A17:C17"/>
    <mergeCell ref="F17:G17"/>
    <mergeCell ref="A18:C18"/>
    <mergeCell ref="F18:G18"/>
    <mergeCell ref="A12:H12"/>
    <mergeCell ref="A13:C13"/>
    <mergeCell ref="D13:D15"/>
    <mergeCell ref="F13:G15"/>
    <mergeCell ref="A14:C14"/>
    <mergeCell ref="A15:C15"/>
    <mergeCell ref="A8:C8"/>
    <mergeCell ref="D8:D10"/>
    <mergeCell ref="F8:G10"/>
    <mergeCell ref="A9:C9"/>
    <mergeCell ref="A10:C10"/>
    <mergeCell ref="A11:C11"/>
    <mergeCell ref="F11:G11"/>
    <mergeCell ref="A2:H2"/>
    <mergeCell ref="A4:C5"/>
    <mergeCell ref="D4:E4"/>
    <mergeCell ref="F4:G5"/>
    <mergeCell ref="H4:H5"/>
    <mergeCell ref="A6:C6"/>
    <mergeCell ref="F6:G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4">
      <selection activeCell="D23" sqref="D23"/>
    </sheetView>
  </sheetViews>
  <sheetFormatPr defaultColWidth="9.00390625" defaultRowHeight="12.75"/>
  <cols>
    <col min="1" max="1" width="36.00390625" style="0" customWidth="1"/>
    <col min="2" max="2" width="2.50390625" style="0" customWidth="1"/>
    <col min="3" max="3" width="2.75390625" style="0" customWidth="1"/>
    <col min="4" max="4" width="11.00390625" style="0" customWidth="1"/>
    <col min="5" max="5" width="11.75390625" style="0" customWidth="1"/>
    <col min="6" max="6" width="7.375" style="0" customWidth="1"/>
    <col min="7" max="7" width="5.50390625" style="0" customWidth="1"/>
    <col min="9" max="9" width="10.625" style="0" customWidth="1"/>
  </cols>
  <sheetData>
    <row r="1" spans="1:8" ht="67.5" customHeight="1">
      <c r="A1" s="94" t="s">
        <v>35</v>
      </c>
      <c r="B1" s="95"/>
      <c r="C1" s="95"/>
      <c r="D1" s="95"/>
      <c r="E1" s="95"/>
      <c r="F1" s="95"/>
      <c r="G1" s="95"/>
      <c r="H1" s="95"/>
    </row>
    <row r="2" spans="1:9" ht="15">
      <c r="A2" s="16" t="s">
        <v>28</v>
      </c>
      <c r="B2" s="16"/>
      <c r="C2" s="16"/>
      <c r="D2" s="16"/>
      <c r="E2" s="16"/>
      <c r="F2" s="16"/>
      <c r="G2" s="16"/>
      <c r="H2" s="16"/>
      <c r="I2" s="48" t="s">
        <v>75</v>
      </c>
    </row>
    <row r="3" spans="1:9" ht="32.25" customHeight="1">
      <c r="A3" s="96" t="s">
        <v>4</v>
      </c>
      <c r="B3" s="97"/>
      <c r="C3" s="97"/>
      <c r="D3" s="96" t="s">
        <v>5</v>
      </c>
      <c r="E3" s="97"/>
      <c r="F3" s="96" t="s">
        <v>6</v>
      </c>
      <c r="G3" s="97"/>
      <c r="H3" s="96" t="s">
        <v>29</v>
      </c>
      <c r="I3" s="81" t="s">
        <v>3</v>
      </c>
    </row>
    <row r="4" spans="1:9" ht="83.25" customHeight="1">
      <c r="A4" s="97"/>
      <c r="B4" s="97"/>
      <c r="C4" s="97"/>
      <c r="D4" s="3" t="s">
        <v>30</v>
      </c>
      <c r="E4" s="3" t="s">
        <v>0</v>
      </c>
      <c r="F4" s="97"/>
      <c r="G4" s="97"/>
      <c r="H4" s="97"/>
      <c r="I4" s="82"/>
    </row>
    <row r="5" spans="1:9" ht="10.5" customHeight="1">
      <c r="A5" s="52">
        <v>1</v>
      </c>
      <c r="B5" s="52"/>
      <c r="C5" s="52"/>
      <c r="D5" s="14">
        <v>2</v>
      </c>
      <c r="E5" s="14">
        <v>3</v>
      </c>
      <c r="F5" s="52">
        <v>4</v>
      </c>
      <c r="G5" s="52"/>
      <c r="H5" s="14">
        <v>5</v>
      </c>
      <c r="I5" s="18">
        <v>6</v>
      </c>
    </row>
    <row r="6" spans="1:9" ht="102" customHeight="1">
      <c r="A6" s="83" t="s">
        <v>71</v>
      </c>
      <c r="B6" s="84"/>
      <c r="C6" s="85"/>
      <c r="D6" s="8" t="s">
        <v>31</v>
      </c>
      <c r="E6" s="8" t="s">
        <v>32</v>
      </c>
      <c r="F6" s="86">
        <v>13.49</v>
      </c>
      <c r="G6" s="87"/>
      <c r="H6" s="44">
        <f>F6</f>
        <v>13.49</v>
      </c>
      <c r="I6" s="88" t="s">
        <v>78</v>
      </c>
    </row>
    <row r="7" spans="1:9" ht="102" customHeight="1">
      <c r="A7" s="90" t="s">
        <v>33</v>
      </c>
      <c r="B7" s="91"/>
      <c r="C7" s="91"/>
      <c r="D7" s="8" t="s">
        <v>34</v>
      </c>
      <c r="E7" s="4">
        <v>0.1</v>
      </c>
      <c r="F7" s="92">
        <v>584.7</v>
      </c>
      <c r="G7" s="93"/>
      <c r="H7" s="17">
        <f>F7*E7</f>
        <v>58.470000000000006</v>
      </c>
      <c r="I7" s="89"/>
    </row>
    <row r="9" spans="1:8" ht="51.75" customHeight="1">
      <c r="A9" s="94" t="s">
        <v>74</v>
      </c>
      <c r="B9" s="95"/>
      <c r="C9" s="95"/>
      <c r="D9" s="95"/>
      <c r="E9" s="95"/>
      <c r="F9" s="95"/>
      <c r="G9" s="95"/>
      <c r="H9" s="95"/>
    </row>
    <row r="10" spans="1:9" ht="15" customHeight="1">
      <c r="A10" s="46"/>
      <c r="B10" s="47"/>
      <c r="C10" s="47"/>
      <c r="D10" s="47"/>
      <c r="E10" s="47"/>
      <c r="F10" s="47"/>
      <c r="G10" s="47"/>
      <c r="H10" s="47"/>
      <c r="I10" s="48" t="s">
        <v>75</v>
      </c>
    </row>
    <row r="11" spans="1:9" ht="13.5" customHeight="1">
      <c r="A11" s="96" t="s">
        <v>4</v>
      </c>
      <c r="B11" s="97"/>
      <c r="C11" s="97"/>
      <c r="D11" s="96" t="s">
        <v>5</v>
      </c>
      <c r="E11" s="97"/>
      <c r="F11" s="96" t="s">
        <v>6</v>
      </c>
      <c r="G11" s="97"/>
      <c r="H11" s="96" t="s">
        <v>29</v>
      </c>
      <c r="I11" s="81" t="s">
        <v>3</v>
      </c>
    </row>
    <row r="12" spans="1:9" ht="41.25">
      <c r="A12" s="97"/>
      <c r="B12" s="97"/>
      <c r="C12" s="97"/>
      <c r="D12" s="3" t="s">
        <v>30</v>
      </c>
      <c r="E12" s="3" t="s">
        <v>0</v>
      </c>
      <c r="F12" s="97"/>
      <c r="G12" s="97"/>
      <c r="H12" s="97"/>
      <c r="I12" s="82"/>
    </row>
    <row r="13" spans="1:9" ht="12.75">
      <c r="A13" s="52">
        <v>1</v>
      </c>
      <c r="B13" s="52"/>
      <c r="C13" s="52"/>
      <c r="D13" s="14">
        <v>2</v>
      </c>
      <c r="E13" s="14">
        <v>3</v>
      </c>
      <c r="F13" s="52">
        <v>4</v>
      </c>
      <c r="G13" s="52"/>
      <c r="H13" s="14">
        <v>5</v>
      </c>
      <c r="I13" s="18">
        <v>6</v>
      </c>
    </row>
    <row r="14" spans="1:9" ht="102" customHeight="1">
      <c r="A14" s="83" t="s">
        <v>71</v>
      </c>
      <c r="B14" s="84"/>
      <c r="C14" s="85"/>
      <c r="D14" s="8" t="s">
        <v>31</v>
      </c>
      <c r="E14" s="8" t="s">
        <v>32</v>
      </c>
      <c r="F14" s="86">
        <v>10.75</v>
      </c>
      <c r="G14" s="87"/>
      <c r="H14" s="44">
        <f>F14</f>
        <v>10.75</v>
      </c>
      <c r="I14" s="88" t="s">
        <v>79</v>
      </c>
    </row>
    <row r="15" spans="1:9" ht="102" customHeight="1">
      <c r="A15" s="90" t="s">
        <v>33</v>
      </c>
      <c r="B15" s="91"/>
      <c r="C15" s="91"/>
      <c r="D15" s="8" t="s">
        <v>34</v>
      </c>
      <c r="E15" s="4">
        <v>0.1</v>
      </c>
      <c r="F15" s="92">
        <v>584.7</v>
      </c>
      <c r="G15" s="93"/>
      <c r="H15" s="17">
        <f>F15*E15</f>
        <v>58.470000000000006</v>
      </c>
      <c r="I15" s="89"/>
    </row>
  </sheetData>
  <sheetProtection/>
  <mergeCells count="26">
    <mergeCell ref="I3:I4"/>
    <mergeCell ref="I6:I7"/>
    <mergeCell ref="A5:C5"/>
    <mergeCell ref="F5:G5"/>
    <mergeCell ref="A1:H1"/>
    <mergeCell ref="A3:C4"/>
    <mergeCell ref="D3:E3"/>
    <mergeCell ref="F3:G4"/>
    <mergeCell ref="H3:H4"/>
    <mergeCell ref="F6:G6"/>
    <mergeCell ref="A6:C6"/>
    <mergeCell ref="A9:H9"/>
    <mergeCell ref="A11:C12"/>
    <mergeCell ref="D11:E11"/>
    <mergeCell ref="F11:G12"/>
    <mergeCell ref="H11:H12"/>
    <mergeCell ref="A7:C7"/>
    <mergeCell ref="F7:G7"/>
    <mergeCell ref="I11:I12"/>
    <mergeCell ref="A13:C13"/>
    <mergeCell ref="F13:G13"/>
    <mergeCell ref="A14:C14"/>
    <mergeCell ref="F14:G14"/>
    <mergeCell ref="I14:I15"/>
    <mergeCell ref="A15:C15"/>
    <mergeCell ref="F15:G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22">
      <selection activeCell="G12" sqref="G12"/>
    </sheetView>
  </sheetViews>
  <sheetFormatPr defaultColWidth="9.00390625" defaultRowHeight="12.75"/>
  <cols>
    <col min="1" max="1" width="6.875" style="0" customWidth="1"/>
    <col min="2" max="2" width="53.375" style="0" customWidth="1"/>
    <col min="3" max="3" width="25.00390625" style="0" customWidth="1"/>
  </cols>
  <sheetData>
    <row r="1" spans="1:3" ht="12.75">
      <c r="A1" s="19"/>
      <c r="B1" s="20"/>
      <c r="C1" s="21"/>
    </row>
    <row r="2" spans="1:3" ht="15">
      <c r="A2" s="98" t="s">
        <v>36</v>
      </c>
      <c r="B2" s="99"/>
      <c r="C2" s="99"/>
    </row>
    <row r="3" spans="1:3" ht="15">
      <c r="A3" s="98" t="s">
        <v>37</v>
      </c>
      <c r="B3" s="99"/>
      <c r="C3" s="99"/>
    </row>
    <row r="4" spans="1:3" ht="15">
      <c r="A4" s="22"/>
      <c r="B4" s="23"/>
      <c r="C4" s="23"/>
    </row>
    <row r="5" spans="1:3" ht="15">
      <c r="A5" s="24"/>
      <c r="B5" s="25"/>
      <c r="C5" s="48" t="s">
        <v>75</v>
      </c>
    </row>
    <row r="6" spans="1:3" ht="49.5" customHeight="1">
      <c r="A6" s="26" t="s">
        <v>38</v>
      </c>
      <c r="B6" s="26" t="s">
        <v>39</v>
      </c>
      <c r="C6" s="26" t="s">
        <v>40</v>
      </c>
    </row>
    <row r="7" spans="1:3" ht="12.75">
      <c r="A7" s="27" t="s">
        <v>41</v>
      </c>
      <c r="B7" s="28"/>
      <c r="C7" s="29"/>
    </row>
    <row r="8" spans="1:3" ht="28.5" customHeight="1">
      <c r="A8" s="30" t="s">
        <v>42</v>
      </c>
      <c r="B8" s="31" t="s">
        <v>43</v>
      </c>
      <c r="C8" s="45" t="s">
        <v>72</v>
      </c>
    </row>
    <row r="9" spans="1:3" ht="26.25">
      <c r="A9" s="32" t="s">
        <v>44</v>
      </c>
      <c r="B9" s="31" t="s">
        <v>45</v>
      </c>
      <c r="C9" s="45" t="s">
        <v>72</v>
      </c>
    </row>
    <row r="10" spans="1:3" ht="26.25">
      <c r="A10" s="32" t="s">
        <v>46</v>
      </c>
      <c r="B10" s="31" t="s">
        <v>47</v>
      </c>
      <c r="C10" s="45" t="s">
        <v>72</v>
      </c>
    </row>
    <row r="11" spans="1:3" ht="12.75">
      <c r="A11" s="27" t="s">
        <v>48</v>
      </c>
      <c r="B11" s="28"/>
      <c r="C11" s="29"/>
    </row>
    <row r="12" spans="1:3" ht="26.25">
      <c r="A12" s="30" t="s">
        <v>49</v>
      </c>
      <c r="B12" s="31" t="s">
        <v>50</v>
      </c>
      <c r="C12" s="45" t="s">
        <v>72</v>
      </c>
    </row>
    <row r="13" spans="1:3" ht="26.25">
      <c r="A13" s="32" t="s">
        <v>51</v>
      </c>
      <c r="B13" s="33" t="s">
        <v>52</v>
      </c>
      <c r="C13" s="45" t="s">
        <v>72</v>
      </c>
    </row>
    <row r="14" spans="1:3" ht="12.75">
      <c r="A14" s="27" t="s">
        <v>53</v>
      </c>
      <c r="B14" s="28"/>
      <c r="C14" s="29"/>
    </row>
    <row r="15" spans="1:3" ht="12.75">
      <c r="A15" s="30" t="s">
        <v>54</v>
      </c>
      <c r="B15" s="34" t="s">
        <v>55</v>
      </c>
      <c r="C15" s="35"/>
    </row>
    <row r="16" spans="1:3" ht="12.75">
      <c r="A16" s="30" t="s">
        <v>56</v>
      </c>
      <c r="B16" s="35" t="s">
        <v>57</v>
      </c>
      <c r="C16" s="36" t="s">
        <v>58</v>
      </c>
    </row>
    <row r="17" spans="1:3" ht="12.75">
      <c r="A17" s="37" t="s">
        <v>59</v>
      </c>
      <c r="B17" s="38" t="s">
        <v>60</v>
      </c>
      <c r="C17" s="39" t="s">
        <v>58</v>
      </c>
    </row>
    <row r="18" spans="1:3" ht="12.75">
      <c r="A18" s="30" t="s">
        <v>61</v>
      </c>
      <c r="B18" s="34" t="s">
        <v>62</v>
      </c>
      <c r="C18" s="36"/>
    </row>
    <row r="19" spans="1:3" ht="12.75">
      <c r="A19" s="40" t="s">
        <v>63</v>
      </c>
      <c r="B19" s="41" t="s">
        <v>64</v>
      </c>
      <c r="C19" s="42" t="s">
        <v>65</v>
      </c>
    </row>
    <row r="20" spans="1:3" ht="12.75">
      <c r="A20" s="30" t="s">
        <v>66</v>
      </c>
      <c r="B20" s="31" t="s">
        <v>67</v>
      </c>
      <c r="C20" s="36" t="s">
        <v>68</v>
      </c>
    </row>
    <row r="21" spans="1:3" ht="12.75">
      <c r="A21" s="30" t="s">
        <v>69</v>
      </c>
      <c r="B21" s="31" t="s">
        <v>70</v>
      </c>
      <c r="C21" s="36" t="s">
        <v>73</v>
      </c>
    </row>
    <row r="22" spans="1:3" ht="12.75">
      <c r="A22" s="43"/>
      <c r="B22" s="43"/>
      <c r="C22" s="43"/>
    </row>
    <row r="23" spans="1:3" ht="12.75">
      <c r="A23" s="43"/>
      <c r="B23" s="43"/>
      <c r="C23" s="43"/>
    </row>
    <row r="24" spans="1:3" ht="12.75">
      <c r="A24" s="43"/>
      <c r="B24" s="43"/>
      <c r="C24" s="43"/>
    </row>
    <row r="25" spans="1:3" ht="12.75">
      <c r="A25" s="43"/>
      <c r="B25" s="43"/>
      <c r="C25" s="43"/>
    </row>
    <row r="26" spans="1:3" ht="12.75">
      <c r="A26" s="43"/>
      <c r="B26" s="43"/>
      <c r="C26" s="43"/>
    </row>
    <row r="27" spans="1:3" ht="12.75">
      <c r="A27" s="43"/>
      <c r="B27" s="43"/>
      <c r="C27" s="43"/>
    </row>
    <row r="28" spans="1:3" ht="12.75">
      <c r="A28" s="43"/>
      <c r="B28" s="43"/>
      <c r="C28" s="43"/>
    </row>
    <row r="29" spans="1:3" ht="12.75">
      <c r="A29" s="43"/>
      <c r="B29" s="43"/>
      <c r="C29" s="43"/>
    </row>
    <row r="30" spans="1:3" ht="12.75">
      <c r="A30" s="43"/>
      <c r="B30" s="43"/>
      <c r="C30" s="43"/>
    </row>
    <row r="31" spans="1:3" ht="12.75">
      <c r="A31" s="43"/>
      <c r="B31" s="43"/>
      <c r="C31" s="43"/>
    </row>
    <row r="32" spans="1:3" ht="12.75">
      <c r="A32" s="43"/>
      <c r="B32" s="43"/>
      <c r="C32" s="43"/>
    </row>
    <row r="33" spans="1:3" ht="12.75">
      <c r="A33" s="43"/>
      <c r="B33" s="43"/>
      <c r="C33" s="43"/>
    </row>
    <row r="34" spans="1:3" ht="12.75">
      <c r="A34" s="43"/>
      <c r="B34" s="43"/>
      <c r="C34" s="43"/>
    </row>
    <row r="35" spans="1:3" ht="12.75">
      <c r="A35" s="43"/>
      <c r="B35" s="43"/>
      <c r="C35" s="43"/>
    </row>
    <row r="36" spans="1:3" ht="12.75">
      <c r="A36" s="43"/>
      <c r="B36" s="43"/>
      <c r="C36" s="43"/>
    </row>
    <row r="37" spans="1:3" ht="12.75">
      <c r="A37" s="43"/>
      <c r="B37" s="43"/>
      <c r="C37" s="43"/>
    </row>
    <row r="38" spans="1:3" ht="12.75">
      <c r="A38" s="43"/>
      <c r="B38" s="43"/>
      <c r="C38" s="43"/>
    </row>
    <row r="39" spans="1:3" ht="12.75">
      <c r="A39" s="43"/>
      <c r="B39" s="43"/>
      <c r="C39" s="43"/>
    </row>
    <row r="40" spans="1:3" ht="12.75">
      <c r="A40" s="43"/>
      <c r="B40" s="43"/>
      <c r="C40" s="43"/>
    </row>
    <row r="41" spans="1:3" ht="12.75">
      <c r="A41" s="43"/>
      <c r="B41" s="43"/>
      <c r="C41" s="43"/>
    </row>
    <row r="42" spans="1:3" ht="12.75">
      <c r="A42" s="43"/>
      <c r="B42" s="43"/>
      <c r="C42" s="43"/>
    </row>
    <row r="43" spans="1:3" ht="12.75">
      <c r="A43" s="43"/>
      <c r="B43" s="43"/>
      <c r="C43" s="43"/>
    </row>
    <row r="44" spans="1:3" ht="12.75">
      <c r="A44" s="43"/>
      <c r="B44" s="43"/>
      <c r="C44" s="43"/>
    </row>
    <row r="45" spans="1:3" ht="12.75">
      <c r="A45" s="43"/>
      <c r="B45" s="43"/>
      <c r="C45" s="43"/>
    </row>
    <row r="46" spans="1:3" ht="12.75">
      <c r="A46" s="43"/>
      <c r="B46" s="43"/>
      <c r="C46" s="43"/>
    </row>
    <row r="47" spans="1:3" ht="12.75">
      <c r="A47" s="43"/>
      <c r="B47" s="43"/>
      <c r="C47" s="43"/>
    </row>
    <row r="48" spans="1:3" ht="12.75">
      <c r="A48" s="43"/>
      <c r="B48" s="43"/>
      <c r="C48" s="43"/>
    </row>
    <row r="49" spans="1:3" ht="12.75">
      <c r="A49" s="43"/>
      <c r="B49" s="43"/>
      <c r="C49" s="43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plan3</cp:lastModifiedBy>
  <cp:lastPrinted>2011-01-18T11:38:49Z</cp:lastPrinted>
  <dcterms:created xsi:type="dcterms:W3CDTF">2010-12-14T06:47:05Z</dcterms:created>
  <dcterms:modified xsi:type="dcterms:W3CDTF">2011-01-18T11:39:10Z</dcterms:modified>
  <cp:category/>
  <cp:version/>
  <cp:contentType/>
  <cp:contentStatus/>
</cp:coreProperties>
</file>