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40" windowHeight="7464" activeTab="1"/>
  </bookViews>
  <sheets>
    <sheet name="размер платы ком усл" sheetId="1" r:id="rId1"/>
    <sheet name="размер платы жил усл" sheetId="2" r:id="rId2"/>
    <sheet name="перечень работ" sheetId="3" r:id="rId3"/>
  </sheets>
  <definedNames/>
  <calcPr fullCalcOnLoad="1"/>
</workbook>
</file>

<file path=xl/sharedStrings.xml><?xml version="1.0" encoding="utf-8"?>
<sst xmlns="http://schemas.openxmlformats.org/spreadsheetml/2006/main" count="108" uniqueCount="79">
  <si>
    <t>количество</t>
  </si>
  <si>
    <t>по счетчику</t>
  </si>
  <si>
    <t>м3</t>
  </si>
  <si>
    <t>Основание</t>
  </si>
  <si>
    <t>Наименование услуг</t>
  </si>
  <si>
    <t>Норматив потребления в месяц</t>
  </si>
  <si>
    <t>Цена/тариф на услуги (в т.ч. НДС), руб., коп.</t>
  </si>
  <si>
    <t>Размер платы за услуги с НДС руб., коп.                                  (гр.3 х гр.4)</t>
  </si>
  <si>
    <t>единица измерения</t>
  </si>
  <si>
    <t>1. Холодное водоснабжение</t>
  </si>
  <si>
    <t>1.1 в полностью благоустроенных домах</t>
  </si>
  <si>
    <t xml:space="preserve">м3 </t>
  </si>
  <si>
    <t>2. Водоотведение</t>
  </si>
  <si>
    <t>2.1 в полностью благоустроенных домах</t>
  </si>
  <si>
    <t>3. Отопление</t>
  </si>
  <si>
    <t xml:space="preserve">Гкал на м2 общей площади </t>
  </si>
  <si>
    <t>4.  Горячее водоснабжение</t>
  </si>
  <si>
    <t>Размер платы за услуги с НДС руб., коп.                           (гр.3 х гр.4)</t>
  </si>
  <si>
    <t>единица потребления</t>
  </si>
  <si>
    <t>м2 общей площади</t>
  </si>
  <si>
    <t>оплата производится за фактически занимаемую площадь</t>
  </si>
  <si>
    <t>2. Сбор и вывоз ТБО</t>
  </si>
  <si>
    <t>м3 на человека в месяц</t>
  </si>
  <si>
    <t xml:space="preserve">Перечень работ по содержанию и ремонту жилого фонда </t>
  </si>
  <si>
    <t>№п/п</t>
  </si>
  <si>
    <t>Наименование работ</t>
  </si>
  <si>
    <t>Периодичность выполняемых работ</t>
  </si>
  <si>
    <t>1. Ремонт конструктивных элементов жилых зданий:</t>
  </si>
  <si>
    <t>1.1</t>
  </si>
  <si>
    <t xml:space="preserve"> Восстановление повреждённых участков фундаментов</t>
  </si>
  <si>
    <t>1.2</t>
  </si>
  <si>
    <t>Восстановительный ремонт стен и фасадов</t>
  </si>
  <si>
    <t>1.3</t>
  </si>
  <si>
    <t>Восстановительный ремонт перекрытий</t>
  </si>
  <si>
    <t>2. Содержание и ремонт внутридомового инженерного оборудования</t>
  </si>
  <si>
    <t>2.1</t>
  </si>
  <si>
    <t>Текущий ремонт внутренней системы отопления</t>
  </si>
  <si>
    <t>2.2</t>
  </si>
  <si>
    <t>Текущий ремонт внутренней системы водоснабжения, канализации, горячего водоснабжения</t>
  </si>
  <si>
    <t>3. Благоустройство и обеспечение санитарного состояния придомовой территории</t>
  </si>
  <si>
    <t>3.1</t>
  </si>
  <si>
    <t>Ручная уборка - теплый период ( май-сентябрь, 5 мес.)</t>
  </si>
  <si>
    <t>3.1.1</t>
  </si>
  <si>
    <t>Подметание территории</t>
  </si>
  <si>
    <t>1 раз в трое суток</t>
  </si>
  <si>
    <t>3.1.2</t>
  </si>
  <si>
    <t>Уборка газонов (от случайного мусора)</t>
  </si>
  <si>
    <t>3.2</t>
  </si>
  <si>
    <t>Ручная уборка - холодный период (октябрь-апрель, 7 мес.)</t>
  </si>
  <si>
    <t>3.2.1</t>
  </si>
  <si>
    <t>Сдвигание свежевыпавшего снега толщиной свыше 2см</t>
  </si>
  <si>
    <t>1 раз в сутки время снегопада</t>
  </si>
  <si>
    <t>3.2.2</t>
  </si>
  <si>
    <t>Посыпка территории песком</t>
  </si>
  <si>
    <t>1 раз  во время гололеда</t>
  </si>
  <si>
    <t>3.2.3</t>
  </si>
  <si>
    <t>Очистка от наледи площадки перед входом в подъезд</t>
  </si>
  <si>
    <r>
      <t xml:space="preserve">1.Размер платы за коммунальные услуги для граждан проживающих на территории </t>
    </r>
    <r>
      <rPr>
        <b/>
        <u val="single"/>
        <sz val="11"/>
        <rFont val="Times New Roman"/>
        <family val="1"/>
      </rPr>
      <t>сельского поселения Сосновка</t>
    </r>
  </si>
  <si>
    <t>м3 на человека</t>
  </si>
  <si>
    <r>
      <rPr>
        <sz val="10"/>
        <rFont val="Times New Roman"/>
        <family val="1"/>
      </rPr>
      <t>1.2</t>
    </r>
    <r>
      <rPr>
        <sz val="12"/>
        <rFont val="Times New Roman"/>
        <family val="1"/>
      </rPr>
      <t> в домах без горячего водоснабжения и ванн</t>
    </r>
  </si>
  <si>
    <r>
      <rPr>
        <sz val="10"/>
        <rFont val="Times New Roman"/>
        <family val="1"/>
      </rPr>
      <t>1.3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</si>
  <si>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1.4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</si>
  <si>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r>
      <rPr>
        <sz val="10"/>
        <rFont val="Times New Roman"/>
        <family val="1"/>
      </rPr>
      <t>2.2</t>
    </r>
    <r>
      <rPr>
        <sz val="12"/>
        <rFont val="Times New Roman"/>
        <family val="1"/>
      </rPr>
      <t> в домах без горячего водоснабжения и ванн</t>
    </r>
  </si>
  <si>
    <r>
      <rPr>
        <sz val="10"/>
        <rFont val="Times New Roman"/>
        <family val="1"/>
      </rPr>
      <t>2.3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</si>
  <si>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2.4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</si>
  <si>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t xml:space="preserve">м3 на человека </t>
  </si>
  <si>
    <r>
      <t xml:space="preserve">4.1 </t>
    </r>
    <r>
      <rPr>
        <sz val="11"/>
        <rFont val="Times New Roman"/>
        <family val="1"/>
      </rPr>
      <t>в домах, оборудованных приборами учета</t>
    </r>
  </si>
  <si>
    <t>1. Размер платы за жилое помещение для нанимателей жилых помещений по договорам социального найма и собственников жилых помещений многоквартирного дома, которые выбрали управляющей организацией ОАО "ЮКЭК-Белоярский" на территории сельского поселения Сосновка:</t>
  </si>
  <si>
    <t>в с.п. Сосновка</t>
  </si>
  <si>
    <t>1. Содержание и текущий ремонт  жилого помещения (включая управленческие расходы)</t>
  </si>
  <si>
    <t>по мере необходимости (по заявке)</t>
  </si>
  <si>
    <t>2 раза  во время гололеда</t>
  </si>
  <si>
    <t>1. Размер платы за жилое помещение для нанимателей , проживающих в коттеджах на территории сельского поселения Сосновка:</t>
  </si>
  <si>
    <t>2011 год</t>
  </si>
  <si>
    <t>Дополнительное соглашение №2 от 27.12.2010г.к договору купли-продажи коммунальных ресурсов №SN 104/09 от 02.11.2009г.</t>
  </si>
  <si>
    <t xml:space="preserve"> Дополнительное соглашение №2 от 27.12.2010г.к договору купли-продажи коммунальных ресурсов № SN 104/09 от 02.11.2009г.</t>
  </si>
  <si>
    <t xml:space="preserve"> Дополнительное соглашение №2 от 27.12.2010г.к договору купли-продажи коммунальных ресурсов №SN 104/09 от 02.11.2009г.</t>
  </si>
  <si>
    <t>Договор управления имуществом 01/2010/158 с администрацией сельского поселения Сосновка;  договор управления имуществом №01/2011/274  с ООО "Газпром трансгаз Югорск".</t>
  </si>
  <si>
    <t>Договор управления имуществом 01/2010/158 с администрацией сельского поселения Сосновка; договор управления имуществом №01/2011/274  с ООО "Газпром трансгаз Югорск".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</si>
</sst>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0"/>
    <numFmt numFmtId="166" formatCode="#,##0.0"/>
    <numFmt numFmtId="167" formatCode="0.000"/>
    <numFmt numFmtId="168" formatCode="0.0000"/>
    <numFmt numFmtId="169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2"/>
      <name val="Arial Cyr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vertical="center" wrapText="1"/>
      <protection/>
    </xf>
    <xf numFmtId="0" fontId="8" fillId="0" borderId="11" xfId="52" applyFont="1" applyBorder="1" applyAlignment="1">
      <alignment vertical="center" wrapText="1"/>
      <protection/>
    </xf>
    <xf numFmtId="2" fontId="3" fillId="0" borderId="11" xfId="52" applyNumberFormat="1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/>
      <protection/>
    </xf>
    <xf numFmtId="0" fontId="10" fillId="0" borderId="10" xfId="0" applyFont="1" applyBorder="1" applyAlignment="1">
      <alignment vertical="center" wrapText="1"/>
    </xf>
    <xf numFmtId="2" fontId="11" fillId="0" borderId="10" xfId="52" applyNumberFormat="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/>
    </xf>
    <xf numFmtId="0" fontId="3" fillId="0" borderId="10" xfId="52" applyFont="1" applyBorder="1" applyAlignment="1">
      <alignment horizontal="center" vertical="center" wrapText="1"/>
      <protection/>
    </xf>
    <xf numFmtId="2" fontId="6" fillId="0" borderId="10" xfId="52" applyNumberFormat="1" applyFont="1" applyBorder="1" applyAlignment="1">
      <alignment horizontal="center" vertical="center"/>
      <protection/>
    </xf>
    <xf numFmtId="0" fontId="5" fillId="0" borderId="0" xfId="53" applyFont="1" applyFill="1" applyAlignment="1">
      <alignment horizontal="center"/>
      <protection/>
    </xf>
    <xf numFmtId="0" fontId="3" fillId="0" borderId="0" xfId="52" applyAlignment="1">
      <alignment horizontal="center"/>
      <protection/>
    </xf>
    <xf numFmtId="0" fontId="3" fillId="0" borderId="0" xfId="53" applyFill="1" applyAlignment="1">
      <alignment horizontal="center"/>
      <protection/>
    </xf>
    <xf numFmtId="0" fontId="15" fillId="0" borderId="0" xfId="53" applyFont="1" applyFill="1" applyAlignment="1">
      <alignment horizontal="center"/>
      <protection/>
    </xf>
    <xf numFmtId="0" fontId="0" fillId="0" borderId="0" xfId="0" applyFont="1" applyAlignment="1">
      <alignment/>
    </xf>
    <xf numFmtId="0" fontId="14" fillId="0" borderId="12" xfId="52" applyFont="1" applyBorder="1" applyAlignment="1">
      <alignment vertical="center"/>
      <protection/>
    </xf>
    <xf numFmtId="0" fontId="6" fillId="0" borderId="11" xfId="52" applyFont="1" applyBorder="1" applyAlignment="1">
      <alignment vertical="center"/>
      <protection/>
    </xf>
    <xf numFmtId="2" fontId="6" fillId="0" borderId="11" xfId="52" applyNumberFormat="1" applyFont="1" applyBorder="1" applyAlignment="1">
      <alignment horizontal="center" vertical="center"/>
      <protection/>
    </xf>
    <xf numFmtId="2" fontId="6" fillId="0" borderId="13" xfId="52" applyNumberFormat="1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/>
      <protection/>
    </xf>
    <xf numFmtId="0" fontId="11" fillId="0" borderId="0" xfId="52" applyFont="1" applyAlignment="1">
      <alignment/>
      <protection/>
    </xf>
    <xf numFmtId="0" fontId="11" fillId="0" borderId="0" xfId="52" applyFont="1" applyAlignment="1">
      <alignment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vertical="center"/>
      <protection/>
    </xf>
    <xf numFmtId="0" fontId="14" fillId="0" borderId="11" xfId="53" applyFont="1" applyFill="1" applyBorder="1" applyAlignment="1">
      <alignment vertical="center"/>
      <protection/>
    </xf>
    <xf numFmtId="0" fontId="14" fillId="0" borderId="13" xfId="53" applyFont="1" applyFill="1" applyBorder="1" applyAlignment="1">
      <alignment vertic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vertical="center"/>
      <protection/>
    </xf>
    <xf numFmtId="49" fontId="6" fillId="0" borderId="14" xfId="53" applyNumberFormat="1" applyFont="1" applyFill="1" applyBorder="1" applyAlignment="1">
      <alignment horizontal="center" vertical="center"/>
      <protection/>
    </xf>
    <xf numFmtId="16" fontId="6" fillId="0" borderId="10" xfId="53" applyNumberFormat="1" applyFont="1" applyFill="1" applyBorder="1" applyAlignment="1">
      <alignment vertical="center" wrapText="1"/>
      <protection/>
    </xf>
    <xf numFmtId="0" fontId="6" fillId="0" borderId="11" xfId="53" applyFont="1" applyFill="1" applyBorder="1" applyAlignment="1">
      <alignment vertical="center"/>
      <protection/>
    </xf>
    <xf numFmtId="0" fontId="6" fillId="0" borderId="13" xfId="53" applyFont="1" applyFill="1" applyBorder="1" applyAlignment="1">
      <alignment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49" fontId="6" fillId="0" borderId="10" xfId="62" applyNumberFormat="1" applyFont="1" applyFill="1" applyBorder="1" applyAlignment="1">
      <alignment horizontal="center" vertical="center"/>
    </xf>
    <xf numFmtId="164" fontId="6" fillId="0" borderId="13" xfId="62" applyNumberFormat="1" applyFont="1" applyFill="1" applyBorder="1" applyAlignment="1">
      <alignment vertical="center"/>
    </xf>
    <xf numFmtId="164" fontId="6" fillId="0" borderId="10" xfId="62" applyNumberFormat="1" applyFont="1" applyFill="1" applyBorder="1" applyAlignment="1">
      <alignment horizontal="center" vertical="center"/>
    </xf>
    <xf numFmtId="49" fontId="6" fillId="0" borderId="15" xfId="53" applyNumberFormat="1" applyFont="1" applyFill="1" applyBorder="1" applyAlignment="1">
      <alignment horizontal="center" vertical="center"/>
      <protection/>
    </xf>
    <xf numFmtId="0" fontId="6" fillId="0" borderId="15" xfId="53" applyFont="1" applyFill="1" applyBorder="1" applyAlignment="1">
      <alignment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17" fillId="0" borderId="0" xfId="52" applyFont="1" applyAlignment="1">
      <alignment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right"/>
    </xf>
    <xf numFmtId="0" fontId="8" fillId="0" borderId="10" xfId="52" applyFont="1" applyBorder="1" applyAlignment="1">
      <alignment vertical="center" wrapText="1"/>
      <protection/>
    </xf>
    <xf numFmtId="0" fontId="3" fillId="0" borderId="10" xfId="52" applyFont="1" applyBorder="1" applyAlignment="1">
      <alignment vertical="center" wrapText="1"/>
      <protection/>
    </xf>
    <xf numFmtId="2" fontId="6" fillId="0" borderId="10" xfId="52" applyNumberFormat="1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2" fontId="10" fillId="0" borderId="15" xfId="52" applyNumberFormat="1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0" fillId="0" borderId="15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5" fillId="0" borderId="10" xfId="52" applyFont="1" applyBorder="1" applyAlignment="1">
      <alignment vertical="center" wrapText="1"/>
      <protection/>
    </xf>
    <xf numFmtId="2" fontId="6" fillId="0" borderId="12" xfId="52" applyNumberFormat="1" applyFont="1" applyBorder="1" applyAlignment="1">
      <alignment horizontal="center" vertical="center"/>
      <protection/>
    </xf>
    <xf numFmtId="2" fontId="6" fillId="0" borderId="13" xfId="52" applyNumberFormat="1" applyFont="1" applyBorder="1" applyAlignment="1">
      <alignment horizontal="center" vertical="center"/>
      <protection/>
    </xf>
    <xf numFmtId="0" fontId="14" fillId="0" borderId="10" xfId="52" applyFont="1" applyBorder="1" applyAlignment="1">
      <alignment vertical="center"/>
      <protection/>
    </xf>
    <xf numFmtId="0" fontId="3" fillId="0" borderId="10" xfId="52" applyFont="1" applyBorder="1" applyAlignment="1">
      <alignment vertical="center"/>
      <protection/>
    </xf>
    <xf numFmtId="0" fontId="14" fillId="0" borderId="10" xfId="52" applyFont="1" applyBorder="1" applyAlignment="1">
      <alignment vertical="center" wrapText="1"/>
      <protection/>
    </xf>
    <xf numFmtId="0" fontId="16" fillId="0" borderId="10" xfId="52" applyFont="1" applyBorder="1" applyAlignment="1">
      <alignment vertical="center" wrapText="1"/>
      <protection/>
    </xf>
    <xf numFmtId="0" fontId="14" fillId="0" borderId="12" xfId="52" applyFont="1" applyBorder="1" applyAlignment="1">
      <alignment vertical="center" wrapText="1"/>
      <protection/>
    </xf>
    <xf numFmtId="0" fontId="9" fillId="0" borderId="11" xfId="52" applyFont="1" applyBorder="1" applyAlignment="1">
      <alignment vertical="center" wrapText="1"/>
      <protection/>
    </xf>
    <xf numFmtId="0" fontId="3" fillId="0" borderId="11" xfId="52" applyFont="1" applyBorder="1" applyAlignment="1">
      <alignment vertical="center"/>
      <protection/>
    </xf>
    <xf numFmtId="0" fontId="3" fillId="0" borderId="13" xfId="52" applyFont="1" applyBorder="1" applyAlignment="1">
      <alignment vertical="center"/>
      <protection/>
    </xf>
    <xf numFmtId="0" fontId="6" fillId="0" borderId="10" xfId="52" applyFont="1" applyBorder="1" applyAlignment="1">
      <alignment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8" fillId="0" borderId="18" xfId="52" applyFont="1" applyBorder="1" applyAlignment="1">
      <alignment horizontal="center" vertical="center" wrapText="1"/>
      <protection/>
    </xf>
    <xf numFmtId="2" fontId="6" fillId="0" borderId="19" xfId="52" applyNumberFormat="1" applyFont="1" applyBorder="1" applyAlignment="1">
      <alignment horizontal="center" vertical="center"/>
      <protection/>
    </xf>
    <xf numFmtId="2" fontId="6" fillId="0" borderId="20" xfId="52" applyNumberFormat="1" applyFont="1" applyBorder="1" applyAlignment="1">
      <alignment horizontal="center" vertical="center"/>
      <protection/>
    </xf>
    <xf numFmtId="0" fontId="3" fillId="0" borderId="21" xfId="52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16" fontId="5" fillId="0" borderId="10" xfId="52" applyNumberFormat="1" applyFont="1" applyBorder="1" applyAlignment="1">
      <alignment vertical="center" wrapText="1"/>
      <protection/>
    </xf>
    <xf numFmtId="0" fontId="3" fillId="0" borderId="20" xfId="52" applyFont="1" applyBorder="1" applyAlignment="1">
      <alignment horizontal="center" vertical="center"/>
      <protection/>
    </xf>
    <xf numFmtId="0" fontId="11" fillId="0" borderId="0" xfId="52" applyFont="1" applyAlignment="1">
      <alignment horizontal="left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11" fillId="0" borderId="19" xfId="52" applyFont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2" fontId="11" fillId="0" borderId="12" xfId="52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11" fillId="0" borderId="12" xfId="52" applyFont="1" applyBorder="1" applyAlignment="1">
      <alignment horizontal="left" vertical="center"/>
      <protection/>
    </xf>
    <xf numFmtId="0" fontId="13" fillId="0" borderId="11" xfId="52" applyFont="1" applyBorder="1" applyAlignment="1">
      <alignment horizontal="left" vertical="center"/>
      <protection/>
    </xf>
    <xf numFmtId="2" fontId="13" fillId="0" borderId="13" xfId="52" applyNumberFormat="1" applyFont="1" applyBorder="1" applyAlignment="1">
      <alignment horizontal="center" vertical="center"/>
      <protection/>
    </xf>
    <xf numFmtId="0" fontId="8" fillId="0" borderId="1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7" fillId="0" borderId="0" xfId="52" applyFont="1" applyAlignment="1">
      <alignment vertical="center" wrapText="1"/>
      <protection/>
    </xf>
    <xf numFmtId="0" fontId="14" fillId="0" borderId="0" xfId="53" applyFont="1" applyFill="1" applyAlignment="1">
      <alignment horizontal="center"/>
      <protection/>
    </xf>
    <xf numFmtId="0" fontId="9" fillId="0" borderId="0" xfId="52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21">
      <selection activeCell="K16" sqref="K16"/>
    </sheetView>
  </sheetViews>
  <sheetFormatPr defaultColWidth="9.00390625" defaultRowHeight="12.75"/>
  <cols>
    <col min="1" max="1" width="27.50390625" style="0" customWidth="1"/>
    <col min="2" max="2" width="9.00390625" style="0" customWidth="1"/>
    <col min="3" max="3" width="5.00390625" style="0" customWidth="1"/>
    <col min="4" max="4" width="10.00390625" style="0" customWidth="1"/>
    <col min="5" max="5" width="10.50390625" style="0" customWidth="1"/>
    <col min="6" max="6" width="6.125" style="0" customWidth="1"/>
    <col min="7" max="7" width="5.25390625" style="0" customWidth="1"/>
    <col min="8" max="8" width="10.875" style="0" customWidth="1"/>
    <col min="9" max="9" width="15.125" style="0" customWidth="1"/>
  </cols>
  <sheetData>
    <row r="2" spans="1:8" ht="27.75" customHeight="1">
      <c r="A2" s="82" t="s">
        <v>57</v>
      </c>
      <c r="B2" s="82"/>
      <c r="C2" s="82"/>
      <c r="D2" s="82"/>
      <c r="E2" s="82"/>
      <c r="F2" s="82"/>
      <c r="G2" s="82"/>
      <c r="H2" s="82"/>
    </row>
    <row r="3" spans="1:8" ht="15">
      <c r="A3" s="1"/>
      <c r="B3" s="2"/>
      <c r="C3" s="2"/>
      <c r="D3" s="2"/>
      <c r="E3" s="2"/>
      <c r="F3" s="2"/>
      <c r="G3" s="2"/>
      <c r="H3" s="2"/>
    </row>
    <row r="4" ht="12.75">
      <c r="I4" s="48" t="s">
        <v>73</v>
      </c>
    </row>
    <row r="5" spans="1:9" ht="28.5" customHeight="1">
      <c r="A5" s="83" t="s">
        <v>4</v>
      </c>
      <c r="B5" s="84"/>
      <c r="C5" s="84"/>
      <c r="D5" s="83" t="s">
        <v>5</v>
      </c>
      <c r="E5" s="84"/>
      <c r="F5" s="83" t="s">
        <v>6</v>
      </c>
      <c r="G5" s="84"/>
      <c r="H5" s="83" t="s">
        <v>7</v>
      </c>
      <c r="I5" s="52" t="s">
        <v>3</v>
      </c>
    </row>
    <row r="6" spans="1:9" ht="107.25" customHeight="1">
      <c r="A6" s="84"/>
      <c r="B6" s="84"/>
      <c r="C6" s="84"/>
      <c r="D6" s="3" t="s">
        <v>8</v>
      </c>
      <c r="E6" s="3" t="s">
        <v>0</v>
      </c>
      <c r="F6" s="84"/>
      <c r="G6" s="84"/>
      <c r="H6" s="84"/>
      <c r="I6" s="53"/>
    </row>
    <row r="7" spans="1:9" ht="12" customHeight="1">
      <c r="A7" s="85">
        <v>1</v>
      </c>
      <c r="B7" s="85"/>
      <c r="C7" s="85"/>
      <c r="D7" s="9">
        <v>2</v>
      </c>
      <c r="E7" s="9">
        <v>3</v>
      </c>
      <c r="F7" s="85">
        <v>4</v>
      </c>
      <c r="G7" s="85"/>
      <c r="H7" s="9">
        <v>5</v>
      </c>
      <c r="I7" s="9">
        <v>6</v>
      </c>
    </row>
    <row r="8" spans="1:9" ht="15" customHeight="1">
      <c r="A8" s="20" t="s">
        <v>9</v>
      </c>
      <c r="B8" s="21"/>
      <c r="C8" s="21"/>
      <c r="D8" s="5"/>
      <c r="E8" s="6"/>
      <c r="F8" s="22"/>
      <c r="G8" s="7"/>
      <c r="H8" s="23"/>
      <c r="I8" s="54" t="s">
        <v>76</v>
      </c>
    </row>
    <row r="9" spans="1:9" ht="18" customHeight="1">
      <c r="A9" s="70" t="s">
        <v>10</v>
      </c>
      <c r="B9" s="50"/>
      <c r="C9" s="50"/>
      <c r="D9" s="71" t="s">
        <v>58</v>
      </c>
      <c r="E9" s="3">
        <v>4.4</v>
      </c>
      <c r="F9" s="74">
        <v>34.68</v>
      </c>
      <c r="G9" s="81"/>
      <c r="H9" s="23">
        <f>E9*F9</f>
        <v>152.592</v>
      </c>
      <c r="I9" s="55"/>
    </row>
    <row r="10" spans="1:9" ht="34.5" customHeight="1">
      <c r="A10" s="59" t="s">
        <v>59</v>
      </c>
      <c r="B10" s="59"/>
      <c r="C10" s="59"/>
      <c r="D10" s="72"/>
      <c r="E10" s="24">
        <v>3.7</v>
      </c>
      <c r="F10" s="76"/>
      <c r="G10" s="77"/>
      <c r="H10" s="14">
        <f>E10*F9</f>
        <v>128.316</v>
      </c>
      <c r="I10" s="55"/>
    </row>
    <row r="11" spans="1:9" ht="44.25" customHeight="1">
      <c r="A11" s="80" t="s">
        <v>60</v>
      </c>
      <c r="B11" s="50"/>
      <c r="C11" s="50"/>
      <c r="D11" s="73"/>
      <c r="E11" s="24">
        <v>7.6</v>
      </c>
      <c r="F11" s="78"/>
      <c r="G11" s="79"/>
      <c r="H11" s="14">
        <f>E11*F9</f>
        <v>263.568</v>
      </c>
      <c r="I11" s="55"/>
    </row>
    <row r="12" spans="1:9" ht="21" customHeight="1">
      <c r="A12" s="59" t="s">
        <v>61</v>
      </c>
      <c r="B12" s="50"/>
      <c r="C12" s="50"/>
      <c r="D12" s="13" t="s">
        <v>11</v>
      </c>
      <c r="E12" s="4" t="s">
        <v>1</v>
      </c>
      <c r="F12" s="51">
        <f>F9</f>
        <v>34.68</v>
      </c>
      <c r="G12" s="51"/>
      <c r="H12" s="14">
        <f>F12</f>
        <v>34.68</v>
      </c>
      <c r="I12" s="55"/>
    </row>
    <row r="13" spans="1:9" ht="12.75" customHeight="1">
      <c r="A13" s="66" t="s">
        <v>12</v>
      </c>
      <c r="B13" s="67"/>
      <c r="C13" s="67"/>
      <c r="D13" s="68"/>
      <c r="E13" s="68"/>
      <c r="F13" s="68"/>
      <c r="G13" s="68"/>
      <c r="H13" s="69"/>
      <c r="I13" s="55"/>
    </row>
    <row r="14" spans="1:9" ht="24" customHeight="1">
      <c r="A14" s="70" t="s">
        <v>13</v>
      </c>
      <c r="B14" s="50"/>
      <c r="C14" s="50"/>
      <c r="D14" s="71" t="s">
        <v>58</v>
      </c>
      <c r="E14" s="4">
        <v>7.6</v>
      </c>
      <c r="F14" s="74">
        <v>47.05</v>
      </c>
      <c r="G14" s="75"/>
      <c r="H14" s="14">
        <f>E14*F14</f>
        <v>357.58</v>
      </c>
      <c r="I14" s="55"/>
    </row>
    <row r="15" spans="1:9" ht="30" customHeight="1">
      <c r="A15" s="59" t="s">
        <v>62</v>
      </c>
      <c r="B15" s="59"/>
      <c r="C15" s="59"/>
      <c r="D15" s="72"/>
      <c r="E15" s="4">
        <v>3.7</v>
      </c>
      <c r="F15" s="76"/>
      <c r="G15" s="77"/>
      <c r="H15" s="14">
        <f>E15*F14</f>
        <v>174.085</v>
      </c>
      <c r="I15" s="55"/>
    </row>
    <row r="16" spans="1:9" ht="43.5" customHeight="1">
      <c r="A16" s="80" t="s">
        <v>63</v>
      </c>
      <c r="B16" s="50"/>
      <c r="C16" s="50"/>
      <c r="D16" s="73"/>
      <c r="E16" s="4">
        <v>7.6</v>
      </c>
      <c r="F16" s="78"/>
      <c r="G16" s="79"/>
      <c r="H16" s="14">
        <f>E16*F14</f>
        <v>357.58</v>
      </c>
      <c r="I16" s="55"/>
    </row>
    <row r="17" spans="1:9" ht="21.75" customHeight="1">
      <c r="A17" s="59" t="s">
        <v>64</v>
      </c>
      <c r="B17" s="50"/>
      <c r="C17" s="50"/>
      <c r="D17" s="13" t="s">
        <v>11</v>
      </c>
      <c r="E17" s="4" t="s">
        <v>1</v>
      </c>
      <c r="F17" s="60">
        <f>F14</f>
        <v>47.05</v>
      </c>
      <c r="G17" s="61"/>
      <c r="H17" s="14">
        <f>F17</f>
        <v>47.05</v>
      </c>
      <c r="I17" s="56"/>
    </row>
    <row r="18" spans="1:9" ht="144.75" customHeight="1">
      <c r="A18" s="62" t="s">
        <v>14</v>
      </c>
      <c r="B18" s="63"/>
      <c r="C18" s="63"/>
      <c r="D18" s="8" t="s">
        <v>15</v>
      </c>
      <c r="E18" s="3">
        <v>0.03</v>
      </c>
      <c r="F18" s="51">
        <v>191.43</v>
      </c>
      <c r="G18" s="51"/>
      <c r="H18" s="14">
        <f>F18*E18</f>
        <v>5.7429</v>
      </c>
      <c r="I18" s="10" t="s">
        <v>75</v>
      </c>
    </row>
    <row r="19" spans="1:9" ht="26.25" customHeight="1">
      <c r="A19" s="64" t="s">
        <v>16</v>
      </c>
      <c r="B19" s="65"/>
      <c r="C19" s="65"/>
      <c r="D19" s="8" t="s">
        <v>65</v>
      </c>
      <c r="E19" s="24">
        <v>3.2</v>
      </c>
      <c r="F19" s="51">
        <v>44.73</v>
      </c>
      <c r="G19" s="51"/>
      <c r="H19" s="14">
        <f>F19*E19</f>
        <v>143.136</v>
      </c>
      <c r="I19" s="57" t="s">
        <v>74</v>
      </c>
    </row>
    <row r="20" spans="1:9" ht="72.75" customHeight="1">
      <c r="A20" s="49" t="s">
        <v>66</v>
      </c>
      <c r="B20" s="50"/>
      <c r="C20" s="50"/>
      <c r="D20" s="4" t="s">
        <v>2</v>
      </c>
      <c r="E20" s="4" t="s">
        <v>1</v>
      </c>
      <c r="F20" s="51">
        <f>F19</f>
        <v>44.73</v>
      </c>
      <c r="G20" s="51"/>
      <c r="H20" s="14">
        <f>F20</f>
        <v>44.73</v>
      </c>
      <c r="I20" s="58"/>
    </row>
  </sheetData>
  <sheetProtection/>
  <mergeCells count="31">
    <mergeCell ref="A2:H2"/>
    <mergeCell ref="A5:C6"/>
    <mergeCell ref="D5:E5"/>
    <mergeCell ref="F5:G6"/>
    <mergeCell ref="H5:H6"/>
    <mergeCell ref="A7:C7"/>
    <mergeCell ref="F7:G7"/>
    <mergeCell ref="A9:C9"/>
    <mergeCell ref="D9:D11"/>
    <mergeCell ref="F9:G11"/>
    <mergeCell ref="A10:C10"/>
    <mergeCell ref="A11:C11"/>
    <mergeCell ref="A12:C12"/>
    <mergeCell ref="F12:G12"/>
    <mergeCell ref="F19:G19"/>
    <mergeCell ref="A13:H13"/>
    <mergeCell ref="A14:C14"/>
    <mergeCell ref="D14:D16"/>
    <mergeCell ref="F14:G16"/>
    <mergeCell ref="A15:C15"/>
    <mergeCell ref="A16:C16"/>
    <mergeCell ref="A20:C20"/>
    <mergeCell ref="F20:G20"/>
    <mergeCell ref="I5:I6"/>
    <mergeCell ref="I8:I17"/>
    <mergeCell ref="I19:I20"/>
    <mergeCell ref="A17:C17"/>
    <mergeCell ref="F17:G17"/>
    <mergeCell ref="A18:C18"/>
    <mergeCell ref="F18:G18"/>
    <mergeCell ref="A19:C19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0">
      <selection activeCell="A19" sqref="A19"/>
    </sheetView>
  </sheetViews>
  <sheetFormatPr defaultColWidth="9.00390625" defaultRowHeight="12.75"/>
  <cols>
    <col min="1" max="1" width="36.00390625" style="0" customWidth="1"/>
    <col min="2" max="2" width="1.75390625" style="0" customWidth="1"/>
    <col min="3" max="3" width="1.4921875" style="0" customWidth="1"/>
    <col min="4" max="4" width="12.50390625" style="0" customWidth="1"/>
    <col min="5" max="5" width="11.875" style="0" customWidth="1"/>
    <col min="6" max="6" width="7.375" style="0" customWidth="1"/>
    <col min="7" max="7" width="3.75390625" style="0" customWidth="1"/>
    <col min="8" max="8" width="11.25390625" style="0" customWidth="1"/>
    <col min="9" max="9" width="11.75390625" style="0" customWidth="1"/>
  </cols>
  <sheetData>
    <row r="1" spans="1:8" ht="67.5" customHeight="1">
      <c r="A1" s="98" t="s">
        <v>67</v>
      </c>
      <c r="B1" s="98"/>
      <c r="C1" s="98"/>
      <c r="D1" s="98"/>
      <c r="E1" s="98"/>
      <c r="F1" s="98"/>
      <c r="G1" s="98"/>
      <c r="H1" s="98"/>
    </row>
    <row r="2" ht="12.75">
      <c r="I2" s="48" t="s">
        <v>73</v>
      </c>
    </row>
    <row r="3" spans="1:11" ht="30" customHeight="1">
      <c r="A3" s="83" t="s">
        <v>4</v>
      </c>
      <c r="B3" s="84"/>
      <c r="C3" s="84"/>
      <c r="D3" s="83" t="s">
        <v>5</v>
      </c>
      <c r="E3" s="84"/>
      <c r="F3" s="83" t="s">
        <v>6</v>
      </c>
      <c r="G3" s="84"/>
      <c r="H3" s="83" t="s">
        <v>17</v>
      </c>
      <c r="I3" s="96" t="s">
        <v>3</v>
      </c>
      <c r="J3" s="25"/>
      <c r="K3" s="25"/>
    </row>
    <row r="4" spans="1:11" ht="103.5" customHeight="1">
      <c r="A4" s="84"/>
      <c r="B4" s="84"/>
      <c r="C4" s="84"/>
      <c r="D4" s="3" t="s">
        <v>18</v>
      </c>
      <c r="E4" s="3" t="s">
        <v>0</v>
      </c>
      <c r="F4" s="84"/>
      <c r="G4" s="84"/>
      <c r="H4" s="84"/>
      <c r="I4" s="97"/>
      <c r="J4" s="25"/>
      <c r="K4" s="25"/>
    </row>
    <row r="5" spans="1:11" ht="12.75">
      <c r="A5" s="86">
        <v>1</v>
      </c>
      <c r="B5" s="86"/>
      <c r="C5" s="86"/>
      <c r="D5" s="4">
        <v>2</v>
      </c>
      <c r="E5" s="4">
        <v>3</v>
      </c>
      <c r="F5" s="86">
        <v>4</v>
      </c>
      <c r="G5" s="86"/>
      <c r="H5" s="4">
        <v>5</v>
      </c>
      <c r="I5" s="12">
        <v>6</v>
      </c>
      <c r="J5" s="26"/>
      <c r="K5" s="26"/>
    </row>
    <row r="6" spans="1:11" ht="66.75" customHeight="1">
      <c r="A6" s="87" t="s">
        <v>69</v>
      </c>
      <c r="B6" s="88"/>
      <c r="C6" s="89"/>
      <c r="D6" s="8" t="s">
        <v>19</v>
      </c>
      <c r="E6" s="8" t="s">
        <v>20</v>
      </c>
      <c r="F6" s="90">
        <v>15.26</v>
      </c>
      <c r="G6" s="91"/>
      <c r="H6" s="11">
        <f>F6</f>
        <v>15.26</v>
      </c>
      <c r="I6" s="57" t="s">
        <v>77</v>
      </c>
      <c r="J6" s="27"/>
      <c r="K6" s="27"/>
    </row>
    <row r="7" spans="1:11" ht="90" customHeight="1">
      <c r="A7" s="93" t="s">
        <v>21</v>
      </c>
      <c r="B7" s="94"/>
      <c r="C7" s="94"/>
      <c r="D7" s="8" t="s">
        <v>22</v>
      </c>
      <c r="E7" s="4">
        <v>0.1</v>
      </c>
      <c r="F7" s="90">
        <v>454.3</v>
      </c>
      <c r="G7" s="95"/>
      <c r="H7" s="11">
        <f>F7*E7</f>
        <v>45.43000000000001</v>
      </c>
      <c r="I7" s="92"/>
      <c r="J7" s="27"/>
      <c r="K7" s="28"/>
    </row>
    <row r="10" spans="1:8" ht="58.5" customHeight="1">
      <c r="A10" s="98" t="s">
        <v>72</v>
      </c>
      <c r="B10" s="98"/>
      <c r="C10" s="98"/>
      <c r="D10" s="98"/>
      <c r="E10" s="98"/>
      <c r="F10" s="98"/>
      <c r="G10" s="98"/>
      <c r="H10" s="98"/>
    </row>
    <row r="11" spans="1:9" ht="17.25" customHeight="1">
      <c r="A11" s="46"/>
      <c r="B11" s="46"/>
      <c r="C11" s="46"/>
      <c r="D11" s="46"/>
      <c r="E11" s="46"/>
      <c r="F11" s="46"/>
      <c r="G11" s="46"/>
      <c r="H11" s="46"/>
      <c r="I11" s="48" t="s">
        <v>73</v>
      </c>
    </row>
    <row r="12" spans="1:9" ht="13.5" customHeight="1">
      <c r="A12" s="83" t="s">
        <v>4</v>
      </c>
      <c r="B12" s="84"/>
      <c r="C12" s="84"/>
      <c r="D12" s="83" t="s">
        <v>5</v>
      </c>
      <c r="E12" s="84"/>
      <c r="F12" s="83" t="s">
        <v>6</v>
      </c>
      <c r="G12" s="84"/>
      <c r="H12" s="83" t="s">
        <v>17</v>
      </c>
      <c r="I12" s="96" t="s">
        <v>3</v>
      </c>
    </row>
    <row r="13" spans="1:9" ht="27">
      <c r="A13" s="84"/>
      <c r="B13" s="84"/>
      <c r="C13" s="84"/>
      <c r="D13" s="3" t="s">
        <v>18</v>
      </c>
      <c r="E13" s="3" t="s">
        <v>0</v>
      </c>
      <c r="F13" s="84"/>
      <c r="G13" s="84"/>
      <c r="H13" s="84"/>
      <c r="I13" s="97"/>
    </row>
    <row r="14" spans="1:9" ht="12.75">
      <c r="A14" s="86">
        <v>1</v>
      </c>
      <c r="B14" s="86"/>
      <c r="C14" s="86"/>
      <c r="D14" s="4">
        <v>2</v>
      </c>
      <c r="E14" s="4">
        <v>3</v>
      </c>
      <c r="F14" s="86">
        <v>4</v>
      </c>
      <c r="G14" s="86"/>
      <c r="H14" s="4">
        <v>5</v>
      </c>
      <c r="I14" s="12">
        <v>6</v>
      </c>
    </row>
    <row r="15" spans="1:9" ht="87" customHeight="1">
      <c r="A15" s="87" t="s">
        <v>69</v>
      </c>
      <c r="B15" s="88"/>
      <c r="C15" s="89"/>
      <c r="D15" s="8" t="s">
        <v>19</v>
      </c>
      <c r="E15" s="8" t="s">
        <v>20</v>
      </c>
      <c r="F15" s="90">
        <v>9.09</v>
      </c>
      <c r="G15" s="91"/>
      <c r="H15" s="11">
        <f>F15</f>
        <v>9.09</v>
      </c>
      <c r="I15" s="57" t="s">
        <v>78</v>
      </c>
    </row>
    <row r="16" spans="1:9" ht="66.75" customHeight="1">
      <c r="A16" s="93" t="s">
        <v>21</v>
      </c>
      <c r="B16" s="94"/>
      <c r="C16" s="94"/>
      <c r="D16" s="8" t="s">
        <v>22</v>
      </c>
      <c r="E16" s="4">
        <v>0.1</v>
      </c>
      <c r="F16" s="90">
        <v>454.3</v>
      </c>
      <c r="G16" s="95"/>
      <c r="H16" s="11">
        <f>F16*E16</f>
        <v>45.43000000000001</v>
      </c>
      <c r="I16" s="92"/>
    </row>
  </sheetData>
  <sheetProtection/>
  <mergeCells count="26">
    <mergeCell ref="A5:C5"/>
    <mergeCell ref="F5:G5"/>
    <mergeCell ref="A7:C7"/>
    <mergeCell ref="F7:G7"/>
    <mergeCell ref="I3:I4"/>
    <mergeCell ref="A1:H1"/>
    <mergeCell ref="A3:C4"/>
    <mergeCell ref="D3:E3"/>
    <mergeCell ref="F3:G4"/>
    <mergeCell ref="H3:H4"/>
    <mergeCell ref="F6:G6"/>
    <mergeCell ref="A6:C6"/>
    <mergeCell ref="I6:I7"/>
    <mergeCell ref="A12:C13"/>
    <mergeCell ref="D12:E12"/>
    <mergeCell ref="F12:G13"/>
    <mergeCell ref="H12:H13"/>
    <mergeCell ref="I12:I13"/>
    <mergeCell ref="A10:H10"/>
    <mergeCell ref="A14:C14"/>
    <mergeCell ref="F14:G14"/>
    <mergeCell ref="A15:C15"/>
    <mergeCell ref="F15:G15"/>
    <mergeCell ref="I15:I16"/>
    <mergeCell ref="A16:C16"/>
    <mergeCell ref="F16:G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7">
      <selection activeCell="E10" sqref="E10"/>
    </sheetView>
  </sheetViews>
  <sheetFormatPr defaultColWidth="9.00390625" defaultRowHeight="12.75"/>
  <cols>
    <col min="1" max="1" width="6.875" style="0" customWidth="1"/>
    <col min="2" max="2" width="53.375" style="0" customWidth="1"/>
    <col min="3" max="3" width="25.00390625" style="0" customWidth="1"/>
  </cols>
  <sheetData>
    <row r="1" spans="1:3" ht="12.75">
      <c r="A1" s="19"/>
      <c r="B1" s="19"/>
      <c r="C1" s="19"/>
    </row>
    <row r="2" spans="1:3" ht="15">
      <c r="A2" s="99" t="s">
        <v>23</v>
      </c>
      <c r="B2" s="100"/>
      <c r="C2" s="100"/>
    </row>
    <row r="3" spans="1:3" ht="15">
      <c r="A3" s="99" t="s">
        <v>68</v>
      </c>
      <c r="B3" s="100"/>
      <c r="C3" s="100"/>
    </row>
    <row r="4" spans="1:3" ht="15">
      <c r="A4" s="15"/>
      <c r="B4" s="16"/>
      <c r="C4" s="16"/>
    </row>
    <row r="5" spans="1:3" ht="15">
      <c r="A5" s="17"/>
      <c r="B5" s="18"/>
      <c r="C5" s="48" t="s">
        <v>73</v>
      </c>
    </row>
    <row r="6" spans="1:3" ht="36" customHeight="1">
      <c r="A6" s="29" t="s">
        <v>24</v>
      </c>
      <c r="B6" s="29" t="s">
        <v>25</v>
      </c>
      <c r="C6" s="29" t="s">
        <v>26</v>
      </c>
    </row>
    <row r="7" spans="1:3" ht="15">
      <c r="A7" s="30" t="s">
        <v>27</v>
      </c>
      <c r="B7" s="31"/>
      <c r="C7" s="32"/>
    </row>
    <row r="8" spans="1:3" ht="27">
      <c r="A8" s="33" t="s">
        <v>28</v>
      </c>
      <c r="B8" s="34" t="s">
        <v>29</v>
      </c>
      <c r="C8" s="47" t="s">
        <v>70</v>
      </c>
    </row>
    <row r="9" spans="1:3" ht="27">
      <c r="A9" s="35" t="s">
        <v>30</v>
      </c>
      <c r="B9" s="34" t="s">
        <v>31</v>
      </c>
      <c r="C9" s="47" t="s">
        <v>70</v>
      </c>
    </row>
    <row r="10" spans="1:3" ht="27">
      <c r="A10" s="35" t="s">
        <v>32</v>
      </c>
      <c r="B10" s="34" t="s">
        <v>33</v>
      </c>
      <c r="C10" s="47" t="s">
        <v>70</v>
      </c>
    </row>
    <row r="11" spans="1:3" ht="15">
      <c r="A11" s="30" t="s">
        <v>34</v>
      </c>
      <c r="B11" s="31"/>
      <c r="C11" s="32"/>
    </row>
    <row r="12" spans="1:3" ht="30.75" customHeight="1">
      <c r="A12" s="33" t="s">
        <v>35</v>
      </c>
      <c r="B12" s="34" t="s">
        <v>36</v>
      </c>
      <c r="C12" s="47" t="s">
        <v>70</v>
      </c>
    </row>
    <row r="13" spans="1:3" ht="27">
      <c r="A13" s="35" t="s">
        <v>37</v>
      </c>
      <c r="B13" s="36" t="s">
        <v>38</v>
      </c>
      <c r="C13" s="47" t="s">
        <v>70</v>
      </c>
    </row>
    <row r="14" spans="1:3" ht="15">
      <c r="A14" s="30" t="s">
        <v>39</v>
      </c>
      <c r="B14" s="31"/>
      <c r="C14" s="32"/>
    </row>
    <row r="15" spans="1:3" ht="13.5">
      <c r="A15" s="33" t="s">
        <v>40</v>
      </c>
      <c r="B15" s="37" t="s">
        <v>41</v>
      </c>
      <c r="C15" s="38"/>
    </row>
    <row r="16" spans="1:3" ht="13.5">
      <c r="A16" s="33" t="s">
        <v>42</v>
      </c>
      <c r="B16" s="38" t="s">
        <v>43</v>
      </c>
      <c r="C16" s="39" t="s">
        <v>44</v>
      </c>
    </row>
    <row r="17" spans="1:3" ht="13.5">
      <c r="A17" s="40" t="s">
        <v>45</v>
      </c>
      <c r="B17" s="41" t="s">
        <v>46</v>
      </c>
      <c r="C17" s="42" t="s">
        <v>44</v>
      </c>
    </row>
    <row r="18" spans="1:3" ht="13.5">
      <c r="A18" s="33" t="s">
        <v>47</v>
      </c>
      <c r="B18" s="37" t="s">
        <v>48</v>
      </c>
      <c r="C18" s="39"/>
    </row>
    <row r="19" spans="1:3" ht="27">
      <c r="A19" s="43" t="s">
        <v>49</v>
      </c>
      <c r="B19" s="44" t="s">
        <v>50</v>
      </c>
      <c r="C19" s="45" t="s">
        <v>51</v>
      </c>
    </row>
    <row r="20" spans="1:3" ht="13.5">
      <c r="A20" s="33" t="s">
        <v>52</v>
      </c>
      <c r="B20" s="34" t="s">
        <v>53</v>
      </c>
      <c r="C20" s="39" t="s">
        <v>54</v>
      </c>
    </row>
    <row r="21" spans="1:3" ht="13.5">
      <c r="A21" s="33" t="s">
        <v>55</v>
      </c>
      <c r="B21" s="34" t="s">
        <v>56</v>
      </c>
      <c r="C21" s="39" t="s">
        <v>71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plan3</cp:lastModifiedBy>
  <cp:lastPrinted>2011-01-18T11:09:43Z</cp:lastPrinted>
  <dcterms:created xsi:type="dcterms:W3CDTF">2010-12-14T06:47:05Z</dcterms:created>
  <dcterms:modified xsi:type="dcterms:W3CDTF">2011-01-18T11:09:52Z</dcterms:modified>
  <cp:category/>
  <cp:version/>
  <cp:contentType/>
  <cp:contentStatus/>
</cp:coreProperties>
</file>